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11705\Dropbox\Condivisione\OD_2024-25\Dimensionamento\"/>
    </mc:Choice>
  </mc:AlternateContent>
  <xr:revisionPtr revIDLastSave="0" documentId="13_ncr:1_{682DC541-4D53-47B5-8F13-9112CE7E943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A" sheetId="14" r:id="rId1"/>
    <sheet name="elenco_scuole" sheetId="8" state="hidden" r:id="rId2"/>
    <sheet name="CS" sheetId="16" r:id="rId3"/>
  </sheets>
  <definedNames>
    <definedName name="_xlnm._FilterDatabase" localSheetId="1" hidden="1">elenco_scuole!$A$1:$C$210</definedName>
    <definedName name="_xlnm.Print_Area" localSheetId="0">AA!$A$1:$M$36</definedName>
    <definedName name="_xlnm.Print_Area" localSheetId="2">CS!$A$1:$M$36</definedName>
    <definedName name="dim_new">#REF!</definedName>
    <definedName name="dim_nuovo">#REF!</definedName>
    <definedName name="dim_old">#REF!</definedName>
    <definedName name="elenco_scuole">elenco_scuole!$A$1:$C$210</definedName>
    <definedName name="precedenz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6" l="1"/>
  <c r="J29" i="16"/>
  <c r="G29" i="16"/>
  <c r="M28" i="16"/>
  <c r="J28" i="16"/>
  <c r="G28" i="16"/>
  <c r="M27" i="16"/>
  <c r="J27" i="16"/>
  <c r="G27" i="16"/>
  <c r="M26" i="16"/>
  <c r="J26" i="16"/>
  <c r="G26" i="16"/>
  <c r="M25" i="16"/>
  <c r="J25" i="16"/>
  <c r="G25" i="16"/>
  <c r="M24" i="16"/>
  <c r="J24" i="16"/>
  <c r="G24" i="16"/>
  <c r="M23" i="16"/>
  <c r="J23" i="16"/>
  <c r="G23" i="16"/>
  <c r="M22" i="16"/>
  <c r="J22" i="16"/>
  <c r="G22" i="16"/>
  <c r="M21" i="16"/>
  <c r="J21" i="16"/>
  <c r="G21" i="16"/>
  <c r="M20" i="16"/>
  <c r="J20" i="16"/>
  <c r="G20" i="16"/>
  <c r="M19" i="16"/>
  <c r="J19" i="16"/>
  <c r="G19" i="16"/>
  <c r="M18" i="16"/>
  <c r="J18" i="16"/>
  <c r="G18" i="16"/>
  <c r="M17" i="16"/>
  <c r="J17" i="16"/>
  <c r="G17" i="16"/>
  <c r="M16" i="16"/>
  <c r="J16" i="16"/>
  <c r="G16" i="16"/>
  <c r="M15" i="16"/>
  <c r="J15" i="16"/>
  <c r="G15" i="16"/>
  <c r="M14" i="16"/>
  <c r="J14" i="16"/>
  <c r="G14" i="16"/>
  <c r="M13" i="16"/>
  <c r="J13" i="16"/>
  <c r="G13" i="16"/>
  <c r="M12" i="16"/>
  <c r="J12" i="16"/>
  <c r="G12" i="16"/>
  <c r="M11" i="16"/>
  <c r="J11" i="16"/>
  <c r="G11" i="16"/>
  <c r="M10" i="16"/>
  <c r="J10" i="16"/>
  <c r="G10" i="16"/>
  <c r="M9" i="16"/>
  <c r="J9" i="16"/>
  <c r="G9" i="16"/>
  <c r="M8" i="16"/>
  <c r="J8" i="16"/>
  <c r="G8" i="16"/>
  <c r="M7" i="16"/>
  <c r="J7" i="16"/>
  <c r="G7" i="16"/>
  <c r="M6" i="16"/>
  <c r="J6" i="16"/>
  <c r="G6" i="16"/>
  <c r="M5" i="16"/>
  <c r="J5" i="16"/>
  <c r="G5" i="16"/>
  <c r="J6" i="14" l="1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5" i="14"/>
  <c r="M29" i="14" l="1"/>
  <c r="G29" i="14"/>
  <c r="M28" i="14"/>
  <c r="G28" i="14"/>
  <c r="M27" i="14"/>
  <c r="G27" i="14"/>
  <c r="M26" i="14"/>
  <c r="G26" i="14"/>
  <c r="M25" i="14"/>
  <c r="G25" i="14"/>
  <c r="M24" i="14"/>
  <c r="G24" i="14"/>
  <c r="M23" i="14"/>
  <c r="G23" i="14"/>
  <c r="M22" i="14"/>
  <c r="G22" i="14"/>
  <c r="M21" i="14"/>
  <c r="G21" i="14"/>
  <c r="M20" i="14"/>
  <c r="G20" i="14"/>
  <c r="M19" i="14"/>
  <c r="G19" i="14"/>
  <c r="M18" i="14"/>
  <c r="G18" i="14"/>
  <c r="M17" i="14"/>
  <c r="G17" i="14"/>
  <c r="M16" i="14"/>
  <c r="G16" i="14"/>
  <c r="M15" i="14"/>
  <c r="G15" i="14"/>
  <c r="M14" i="14"/>
  <c r="G14" i="14"/>
  <c r="M13" i="14"/>
  <c r="G13" i="14"/>
  <c r="M12" i="14"/>
  <c r="G12" i="14"/>
  <c r="M11" i="14"/>
  <c r="G11" i="14"/>
  <c r="M10" i="14"/>
  <c r="G10" i="14"/>
  <c r="M9" i="14"/>
  <c r="G9" i="14"/>
  <c r="M8" i="14"/>
  <c r="G8" i="14"/>
  <c r="M7" i="14"/>
  <c r="G7" i="14"/>
  <c r="M6" i="14"/>
  <c r="G6" i="14"/>
  <c r="M5" i="14"/>
  <c r="G5" i="14"/>
</calcChain>
</file>

<file path=xl/sharedStrings.xml><?xml version="1.0" encoding="utf-8"?>
<sst xmlns="http://schemas.openxmlformats.org/spreadsheetml/2006/main" count="666" uniqueCount="493">
  <si>
    <t>Data nascita</t>
  </si>
  <si>
    <t>Servizio</t>
  </si>
  <si>
    <t>Esig.Fam</t>
  </si>
  <si>
    <t>N. ord.</t>
  </si>
  <si>
    <t>Tit. gen.</t>
  </si>
  <si>
    <t>Assistenti amministrativi</t>
  </si>
  <si>
    <t>Tot. Punt.</t>
  </si>
  <si>
    <t>Collaboratori scolastici</t>
  </si>
  <si>
    <t>Prec. CCNI*</t>
  </si>
  <si>
    <t>Tipo Istituto</t>
  </si>
  <si>
    <t>Denominazione</t>
  </si>
  <si>
    <t>Comune</t>
  </si>
  <si>
    <t>PAEE00300B</t>
  </si>
  <si>
    <t>D.D. E. ARCULEO - PA</t>
  </si>
  <si>
    <t>PALERMO</t>
  </si>
  <si>
    <t>PAEE012006</t>
  </si>
  <si>
    <t>D.D. F. SAVERIO CAVALLARI - PA</t>
  </si>
  <si>
    <t>PAEE013002</t>
  </si>
  <si>
    <t>D.D. A. DE GASPERI - PA</t>
  </si>
  <si>
    <t>PAEE017009</t>
  </si>
  <si>
    <t>D.D. E. DE AMICIS - PA</t>
  </si>
  <si>
    <t>PAEE019001</t>
  </si>
  <si>
    <t>D.D. A. GABELLI - PA</t>
  </si>
  <si>
    <t>PAEE020005</t>
  </si>
  <si>
    <t>D.D. N. GARZILLI - PA</t>
  </si>
  <si>
    <t>PAEE02900G</t>
  </si>
  <si>
    <t>D.D. MONTI IBLEI - PA</t>
  </si>
  <si>
    <t>PAEE03100G</t>
  </si>
  <si>
    <t>D.D. E. SALGARI - PA</t>
  </si>
  <si>
    <t>PAEE03200B</t>
  </si>
  <si>
    <t>D.D. F. ORESTANO - PA</t>
  </si>
  <si>
    <t>PAEE033007</t>
  </si>
  <si>
    <t>D.D. A. SIRAGUSA EX PALLAVICINO</t>
  </si>
  <si>
    <t>PAEE034003</t>
  </si>
  <si>
    <t>D.D. PARTANNA MONDELLO - PA</t>
  </si>
  <si>
    <t>PAEE03700E</t>
  </si>
  <si>
    <t>D.D. RAGUSA MOLETI - PA</t>
  </si>
  <si>
    <t>PAEE039006</t>
  </si>
  <si>
    <t>D.D. ROSOLINO PILO - PA</t>
  </si>
  <si>
    <t>PAEE04000A</t>
  </si>
  <si>
    <t>D.D. NAZARIO SAURO - PA</t>
  </si>
  <si>
    <t>PAEE042002</t>
  </si>
  <si>
    <t>D.D. TOMASELLI - PA</t>
  </si>
  <si>
    <t>PAEE054008</t>
  </si>
  <si>
    <t>D.D. BAGHERIA I - G. BAGNERA</t>
  </si>
  <si>
    <t>BAGHERIA</t>
  </si>
  <si>
    <t>PAEE055004</t>
  </si>
  <si>
    <t>D.D. BAGHERIA II- G. CIRINCIONE</t>
  </si>
  <si>
    <t>PAEE05700Q</t>
  </si>
  <si>
    <t>D.D. BELMONTE MEZZAGNO</t>
  </si>
  <si>
    <t>BELMONTE MEZZAGNO</t>
  </si>
  <si>
    <t>PAEE063003</t>
  </si>
  <si>
    <t>D.D. CAPACI - A. DE GASPERI</t>
  </si>
  <si>
    <t>CAPACI</t>
  </si>
  <si>
    <t>PAEE06400V</t>
  </si>
  <si>
    <t>D.D. CARINI I</t>
  </si>
  <si>
    <t>CARINI</t>
  </si>
  <si>
    <t>PAEE07200T</t>
  </si>
  <si>
    <t>D.D. C O R L E O N E</t>
  </si>
  <si>
    <t>CORLEONE</t>
  </si>
  <si>
    <t>PAEE077001</t>
  </si>
  <si>
    <t>D.D. MISILMERI I - TRAINA</t>
  </si>
  <si>
    <t>MISILMERI</t>
  </si>
  <si>
    <t>PAEE07800R</t>
  </si>
  <si>
    <t>D.D. MONREALE I - P. NOVELLI</t>
  </si>
  <si>
    <t>MONREALE</t>
  </si>
  <si>
    <t>PAEE08100L</t>
  </si>
  <si>
    <t>D.D. PARTINICO I - LA FATA</t>
  </si>
  <si>
    <t>PARTINICO</t>
  </si>
  <si>
    <t>PAEE09300V</t>
  </si>
  <si>
    <t>D.D. TERMINI IMERESE I-GARDENIA</t>
  </si>
  <si>
    <t>TERMINI IMERESE</t>
  </si>
  <si>
    <t>PAEE09500E</t>
  </si>
  <si>
    <t>D.D. VILLABATE I - DON MILANI</t>
  </si>
  <si>
    <t>VILLABATE</t>
  </si>
  <si>
    <t>PAEE10200C</t>
  </si>
  <si>
    <t>D.D. BAGHERIA III-L. PIRANDELLO</t>
  </si>
  <si>
    <t>PAEE103008</t>
  </si>
  <si>
    <t>D.D. CASTELDACCIA</t>
  </si>
  <si>
    <t>CASTELDACCIA</t>
  </si>
  <si>
    <t>PAEE10500X</t>
  </si>
  <si>
    <t>D.D. TRABIA</t>
  </si>
  <si>
    <t>TRABIA</t>
  </si>
  <si>
    <t>PAEE10700G</t>
  </si>
  <si>
    <t>D.D. TERRASINI - DON L. MILANI</t>
  </si>
  <si>
    <t>TERRASINI</t>
  </si>
  <si>
    <t>PAEE112003</t>
  </si>
  <si>
    <t>D.D. PARTINICO III</t>
  </si>
  <si>
    <t>PAEE11300V</t>
  </si>
  <si>
    <t>D.D. VILLABATE II</t>
  </si>
  <si>
    <t>PAEE117006</t>
  </si>
  <si>
    <t>D.D. MISILMERI II- V. LANDOLINA</t>
  </si>
  <si>
    <t>PAEE120002</t>
  </si>
  <si>
    <t>D.D. BAGHERIA  V - A. GRAMSCI</t>
  </si>
  <si>
    <t>PAEE12200N</t>
  </si>
  <si>
    <t>D.D.  C. MANERI /INGRASSIA -PA</t>
  </si>
  <si>
    <t>PAIC81000C</t>
  </si>
  <si>
    <t>I.C. CAMPOFELICE /COLLESANO</t>
  </si>
  <si>
    <t>CAMPOFELICE DI ROCCELLA</t>
  </si>
  <si>
    <t>PAIC811008</t>
  </si>
  <si>
    <t>I.C. ALTAVILLA MILICIA</t>
  </si>
  <si>
    <t>ALTAVILLA MILICIA</t>
  </si>
  <si>
    <t>PAIC812004</t>
  </si>
  <si>
    <t>I.C. CIMINNA -DON RIZZO</t>
  </si>
  <si>
    <t>CIMINNA</t>
  </si>
  <si>
    <t>PAIC81300X</t>
  </si>
  <si>
    <t>I.C.PEREZ-M.TERESA DI CALCUTTA</t>
  </si>
  <si>
    <t>PAIC81400Q</t>
  </si>
  <si>
    <t>I.C. BORGETTO-PARTINICO</t>
  </si>
  <si>
    <t>BORGETTO</t>
  </si>
  <si>
    <t>PAIC81500G</t>
  </si>
  <si>
    <t>I.C. SAN CIPIRELLO</t>
  </si>
  <si>
    <t>SAN CIPIRELLO</t>
  </si>
  <si>
    <t>PAIC81600B</t>
  </si>
  <si>
    <t>I.C. LERCARA F./CASTRONOVO S.</t>
  </si>
  <si>
    <t>LERCARA FRIDDI</t>
  </si>
  <si>
    <t>PAIC817007</t>
  </si>
  <si>
    <t>I.C. VILLAFRATI /MEZZOJUSO</t>
  </si>
  <si>
    <t>VILLAFRATI</t>
  </si>
  <si>
    <t>PAIC818003</t>
  </si>
  <si>
    <t>I.C. POLLINA/ SAN MAURO CASTELV</t>
  </si>
  <si>
    <t>POLLINA</t>
  </si>
  <si>
    <t>PAIC81900V</t>
  </si>
  <si>
    <t>I.C. CALTAVUTURO -G. ODDO</t>
  </si>
  <si>
    <t>CALTAVUTURO</t>
  </si>
  <si>
    <t>PAIC820003</t>
  </si>
  <si>
    <t>I.C. CASTELLANA S. /POLIZZI G.</t>
  </si>
  <si>
    <t>CASTELLANA SICULA</t>
  </si>
  <si>
    <t>PAIC82300E</t>
  </si>
  <si>
    <t>I.C. CHIUSA/SCLAFANI- G. REINA</t>
  </si>
  <si>
    <t>CHIUSA SCLAFANI</t>
  </si>
  <si>
    <t>PAIC825006</t>
  </si>
  <si>
    <t>I.C. MONTEMAGGIORE BELSITO</t>
  </si>
  <si>
    <t>MONTEMAGGIORE BELSITO</t>
  </si>
  <si>
    <t>PAIC82700T</t>
  </si>
  <si>
    <t>I.C. P.SOTTANA- GERACI-ALIMENA</t>
  </si>
  <si>
    <t>PETRALIA SOTTANA</t>
  </si>
  <si>
    <t>PAIC82800N</t>
  </si>
  <si>
    <t>I.C. ALIA/ROCCAPALUMBA/VALLEDOL</t>
  </si>
  <si>
    <t>ALIA</t>
  </si>
  <si>
    <t>PAIC82900D</t>
  </si>
  <si>
    <t>I.C. CERDA- L. PIRANDELLO</t>
  </si>
  <si>
    <t>CERDA</t>
  </si>
  <si>
    <t>PAIC83000N</t>
  </si>
  <si>
    <t>I.C. PETRALIA SOPRANA</t>
  </si>
  <si>
    <t>PETRALIA SOPRANA</t>
  </si>
  <si>
    <t>PAIC834001</t>
  </si>
  <si>
    <t>I.C. ISOLA DELLE FEMMINE-F.RISO</t>
  </si>
  <si>
    <t>ISOLA DELLE FEMMINE</t>
  </si>
  <si>
    <t>PAIC83600L</t>
  </si>
  <si>
    <t>I.C. BAGHERIA - T. AIELLO</t>
  </si>
  <si>
    <t>PAIC83700C</t>
  </si>
  <si>
    <t>I.C. BALESTRATE-TRAPPETO</t>
  </si>
  <si>
    <t>BALESTRATE</t>
  </si>
  <si>
    <t>PAIC838008</t>
  </si>
  <si>
    <t>I.C. BELMONTE MEZZAGNO</t>
  </si>
  <si>
    <t>PAIC839004</t>
  </si>
  <si>
    <t>I.C. MARINEO - BOLOGNETTA.</t>
  </si>
  <si>
    <t>MARINEO</t>
  </si>
  <si>
    <t>PAIC840008</t>
  </si>
  <si>
    <t>I.C. CAMPOREALE</t>
  </si>
  <si>
    <t>CAMPOREALE</t>
  </si>
  <si>
    <t>PAIC84200X</t>
  </si>
  <si>
    <t>I.C. CASTELDACCIA</t>
  </si>
  <si>
    <t>PAIC84300Q</t>
  </si>
  <si>
    <t>I.C. ALTOFONTE - E. ARMAFORTE</t>
  </si>
  <si>
    <t>ALTOFONTE</t>
  </si>
  <si>
    <t>PAIC84400G</t>
  </si>
  <si>
    <t>I.C. PALAZZO AD./ CONTESSA E.</t>
  </si>
  <si>
    <t>PALAZZO ADRIANO</t>
  </si>
  <si>
    <t>PAIC84500B</t>
  </si>
  <si>
    <t>I.C. GANGI - F. P. POLIZZANO</t>
  </si>
  <si>
    <t>GANGI</t>
  </si>
  <si>
    <t>PAIC846007</t>
  </si>
  <si>
    <t>I.C. CINISI</t>
  </si>
  <si>
    <t>CINISI</t>
  </si>
  <si>
    <t>PAIC847003</t>
  </si>
  <si>
    <t>I.C. ANTONINO CAPONNETTO -PA</t>
  </si>
  <si>
    <t>PAIC84800V</t>
  </si>
  <si>
    <t>I.C. SFERRACAVALLO /ONORATO -PA</t>
  </si>
  <si>
    <t>PAIC84900P</t>
  </si>
  <si>
    <t>I.C. BAGHERIA IV - ASPRA</t>
  </si>
  <si>
    <t>PAIC85000V</t>
  </si>
  <si>
    <t>I.C. BISACQUINO-MONS. G.BACILE</t>
  </si>
  <si>
    <t>BISACQUINO</t>
  </si>
  <si>
    <t>PAIC85100P</t>
  </si>
  <si>
    <t>I.C. G.A.COLOZZA /BONFIGLIO-PA</t>
  </si>
  <si>
    <t>PAIC85200E</t>
  </si>
  <si>
    <t>I.C. G. DI VITTORIO -PA</t>
  </si>
  <si>
    <t>PAIC85300A</t>
  </si>
  <si>
    <t>I.C. MANTEGNA /BONANNO -PA</t>
  </si>
  <si>
    <t>PAIC854006</t>
  </si>
  <si>
    <t>I.C. KAROL WOJTYLA  -PA</t>
  </si>
  <si>
    <t>PAIC855002</t>
  </si>
  <si>
    <t>I.C. RENATO GUTTUSO -PA</t>
  </si>
  <si>
    <t>PAIC85600T</t>
  </si>
  <si>
    <t>I.C. BOCCADIFALCO/TOMASI DI L.</t>
  </si>
  <si>
    <t>PAIC85800D</t>
  </si>
  <si>
    <t>I.C. MONREALE -MATTARELLA</t>
  </si>
  <si>
    <t>PAIC859009</t>
  </si>
  <si>
    <t>I.C. MONREALE - A. VENEZIANO</t>
  </si>
  <si>
    <t>PAIC86000D</t>
  </si>
  <si>
    <t>I.C. CARINI-VILLAGRAZIA GUTTUSO</t>
  </si>
  <si>
    <t>PAIC861009</t>
  </si>
  <si>
    <t>I.C. CARINI - LAURA LANZA</t>
  </si>
  <si>
    <t>PAIC862005</t>
  </si>
  <si>
    <t>I.C. MONTELEPRE-MANZONI</t>
  </si>
  <si>
    <t>MONTELEPRE</t>
  </si>
  <si>
    <t>PAIC86400R</t>
  </si>
  <si>
    <t>I.C. MONREALE - GUGLIELMO II</t>
  </si>
  <si>
    <t>PAIC86500L</t>
  </si>
  <si>
    <t>I.C. BAGHERIA- IGNAZIO BUTTITTA</t>
  </si>
  <si>
    <t>PAIC86900X</t>
  </si>
  <si>
    <t>I.C. FALCONE /FONDO RAFFO -PA</t>
  </si>
  <si>
    <t>PAIC870004</t>
  </si>
  <si>
    <t>I.C. LEONARDO SCIASCIA-PA</t>
  </si>
  <si>
    <t>PAIC87100X</t>
  </si>
  <si>
    <t>I.C. MICHELANGELO BUONARROTI-PA</t>
  </si>
  <si>
    <t>PAIC87200Q</t>
  </si>
  <si>
    <t>I.C. PADRE PINO PUGLISI-PA</t>
  </si>
  <si>
    <t>PAIC87300G</t>
  </si>
  <si>
    <t>I.C. L.PIRANDELLO/B. ULIVIA -PA</t>
  </si>
  <si>
    <t>PAIC87400B</t>
  </si>
  <si>
    <t>I.C PRINCIP. ELENA DI NAPOLI-PA</t>
  </si>
  <si>
    <t>PAIC876003</t>
  </si>
  <si>
    <t>I.C. G. E. NUCCIO -PA</t>
  </si>
  <si>
    <t>PAIC87700V</t>
  </si>
  <si>
    <t>I.C. ANTONIO UGO -PA</t>
  </si>
  <si>
    <t>PAIC87800P</t>
  </si>
  <si>
    <t>I.C. GIUSEPPE VERDI -PA</t>
  </si>
  <si>
    <t>PAIC87900E</t>
  </si>
  <si>
    <t>I.C. MANZONI /IMPASTATO - PA</t>
  </si>
  <si>
    <t>PAIC88000P</t>
  </si>
  <si>
    <t>I.C. PARTINICO - N. CASSARA'</t>
  </si>
  <si>
    <t>PAIC88100E</t>
  </si>
  <si>
    <t>I.C. PIANA DEGLI ALBANESI</t>
  </si>
  <si>
    <t>PIANA DEGLI ALBANESI</t>
  </si>
  <si>
    <t>PAIC88200A</t>
  </si>
  <si>
    <t>I.C. PRIZZI</t>
  </si>
  <si>
    <t>PRIZZI</t>
  </si>
  <si>
    <t>PAIC884002</t>
  </si>
  <si>
    <t>I.C. SAN GIUSEPPE JATO</t>
  </si>
  <si>
    <t>SAN GIUSEPPE IATO</t>
  </si>
  <si>
    <t>PAIC88500T</t>
  </si>
  <si>
    <t>I.C. SANTA FLAVIA - K. WOJTYLA</t>
  </si>
  <si>
    <t>SANTA FLAVIA</t>
  </si>
  <si>
    <t>PAIC88600N</t>
  </si>
  <si>
    <t>I.C. P. BALSAMO</t>
  </si>
  <si>
    <t>PAIC88700D</t>
  </si>
  <si>
    <t>I.C. TERRASINI - GIOVANNI XXIII</t>
  </si>
  <si>
    <t>PAIC888009</t>
  </si>
  <si>
    <t>IC. TRABIA -GIOVANNI XXIII</t>
  </si>
  <si>
    <t>PAIC890009</t>
  </si>
  <si>
    <t>I.C. POLITEAMA -PA</t>
  </si>
  <si>
    <t>PAIC891005</t>
  </si>
  <si>
    <t>I.C. ARENELLA -PA</t>
  </si>
  <si>
    <t>PAIC892001</t>
  </si>
  <si>
    <t>I.C. P. MATTARELLA -BONAGIA</t>
  </si>
  <si>
    <t>PAIC89300R</t>
  </si>
  <si>
    <t>I.C. G. MARCONI -PA</t>
  </si>
  <si>
    <t>PAIC897004</t>
  </si>
  <si>
    <t>I.C. GIULIANA SALADINO - PA</t>
  </si>
  <si>
    <t>PAIC89800X</t>
  </si>
  <si>
    <t>I.C. AMARI/RONCALLI/FERRARA-PA</t>
  </si>
  <si>
    <t>PAIC89900Q</t>
  </si>
  <si>
    <t>I.C. ABBA /ALIGHIERI -PA</t>
  </si>
  <si>
    <t>PAIC8A000C</t>
  </si>
  <si>
    <t>I.C. RITA LEVI MONTALCINI -PA</t>
  </si>
  <si>
    <t>PAIC8A1008</t>
  </si>
  <si>
    <t>I.C. LUIGI CAPUANA -PA</t>
  </si>
  <si>
    <t>PAIC8A2004</t>
  </si>
  <si>
    <t>I.C. SILVIO BOCCONE -PA</t>
  </si>
  <si>
    <t>PAIC8A300X</t>
  </si>
  <si>
    <t>I.C. MONREALE - F. MORVILLO</t>
  </si>
  <si>
    <t>PAIC8A400Q</t>
  </si>
  <si>
    <t>I.C. CAPACI - BIAGIO SICILIANO</t>
  </si>
  <si>
    <t>PAIC8A500G</t>
  </si>
  <si>
    <t>I.C.  FICARAZZI</t>
  </si>
  <si>
    <t>FICARAZZI</t>
  </si>
  <si>
    <t>PAIC8A600B</t>
  </si>
  <si>
    <t>I.C. TISIA D'IMERA</t>
  </si>
  <si>
    <t>PAIC8AA008</t>
  </si>
  <si>
    <t>I.C. CRUILLAS -PA</t>
  </si>
  <si>
    <t>PAIC8AB004</t>
  </si>
  <si>
    <t>I.C. RITA ATRIA -PA</t>
  </si>
  <si>
    <t>PAIC8AC00X</t>
  </si>
  <si>
    <t>I.C. SCINA'/COSTA -PA</t>
  </si>
  <si>
    <t>PAIC8AD00Q</t>
  </si>
  <si>
    <t>I.C. LOMBARDO RADICE -PA</t>
  </si>
  <si>
    <t>PAIC8AF00B</t>
  </si>
  <si>
    <t>I.C. CACCAMO - G. BARBERA</t>
  </si>
  <si>
    <t>CACCAMO</t>
  </si>
  <si>
    <t>PAIC8AG007</t>
  </si>
  <si>
    <t>I.C. CARINI-CALDERONE/TORRETTA</t>
  </si>
  <si>
    <t>PAIC8AH003</t>
  </si>
  <si>
    <t>I.C. CASTELBUONO-F.MINA'PALUMBO</t>
  </si>
  <si>
    <t>CASTELBUONO</t>
  </si>
  <si>
    <t>PAIC8AJ008</t>
  </si>
  <si>
    <t>I.C. CEFALU' - NICOLA BOTTA</t>
  </si>
  <si>
    <t>CEFALU'</t>
  </si>
  <si>
    <t>PAIC8AK004</t>
  </si>
  <si>
    <t>I.C. L.DA VINCI /G.CARDUCCI -PA</t>
  </si>
  <si>
    <t>PAIC8AL00X</t>
  </si>
  <si>
    <t>I.C. GIOVANNI XXIII /PIAZZI -PA</t>
  </si>
  <si>
    <t>PAIC8AM00Q</t>
  </si>
  <si>
    <t>I.C. GIOTTO /CIPOLLA -PA</t>
  </si>
  <si>
    <t>PAIC8AN00G</t>
  </si>
  <si>
    <t>I.C. ALBERICO GENTILI -PA</t>
  </si>
  <si>
    <t>PAIC8AP007</t>
  </si>
  <si>
    <t>I.C. M.RAPISARDI /GARIBALDI -PA</t>
  </si>
  <si>
    <t>PAIC8AQ003</t>
  </si>
  <si>
    <t>I.C. UDITORE /SETTI CARRARO -PA</t>
  </si>
  <si>
    <t>PAIC8AR00V</t>
  </si>
  <si>
    <t>I.C. GIUSEPPE SCELSA -PA</t>
  </si>
  <si>
    <t>PAIC8AS004</t>
  </si>
  <si>
    <t>I.C.  VITTORIO EMANUELE III -PA</t>
  </si>
  <si>
    <t>PAIC8AT00X</t>
  </si>
  <si>
    <t>I.C. SPERONE / PERTINI -PA</t>
  </si>
  <si>
    <t>PAIC8AU00Q</t>
  </si>
  <si>
    <t>I.C. PESTALOZZI/CAVOUR-PA</t>
  </si>
  <si>
    <t>PAIC8AV00G</t>
  </si>
  <si>
    <t>I.C. MAREDOLCE - PA</t>
  </si>
  <si>
    <t>PAIC8AW00B</t>
  </si>
  <si>
    <t>I.C. PARTINICO ARCHIMEDE/PRIV.</t>
  </si>
  <si>
    <t>PAIC8AX007</t>
  </si>
  <si>
    <t>I.C. I. FLORIO - S. LORENZO -PA</t>
  </si>
  <si>
    <t>PAIC8AY003</t>
  </si>
  <si>
    <t>I.C. MONTEGRAPPA /R. SANZIO-PA</t>
  </si>
  <si>
    <t>PAIC8AZ00V</t>
  </si>
  <si>
    <t>I.C. RUSSO / RACITI - PA</t>
  </si>
  <si>
    <t>PAIS00100T</t>
  </si>
  <si>
    <t>IS G. UGDULENA</t>
  </si>
  <si>
    <t>PAIS00200N</t>
  </si>
  <si>
    <t>MANDRALISCA</t>
  </si>
  <si>
    <t>PAIS004009</t>
  </si>
  <si>
    <t>UGO MURSIA</t>
  </si>
  <si>
    <t>PAIS00700R</t>
  </si>
  <si>
    <t>I.I.S. "LUIGI FAILLA TEDALDI"</t>
  </si>
  <si>
    <t>PAIS00800L</t>
  </si>
  <si>
    <t>EMANUELE BASILE - MARIO D'ALEO</t>
  </si>
  <si>
    <t>PAIS00900C</t>
  </si>
  <si>
    <t>IS DON G. COLLETTO</t>
  </si>
  <si>
    <t>PAIS01100C</t>
  </si>
  <si>
    <t>I.I.S.S. LERCARA FRIDDI</t>
  </si>
  <si>
    <t>PAIS013004</t>
  </si>
  <si>
    <t>IISS STENIO</t>
  </si>
  <si>
    <t>PAIS01400X</t>
  </si>
  <si>
    <t>DON CALOGERO DI VINCENTI</t>
  </si>
  <si>
    <t>PAIS01600G</t>
  </si>
  <si>
    <t>IS "MAJORANA"</t>
  </si>
  <si>
    <t>PAIS01700B</t>
  </si>
  <si>
    <t>G. SALERNO</t>
  </si>
  <si>
    <t>PAIS018007</t>
  </si>
  <si>
    <t>I.I.S. P. DOMINA PETRALIA SOTTANA</t>
  </si>
  <si>
    <t>PAIS019003</t>
  </si>
  <si>
    <t>ISTITUTO SUPERIORE  NICOLO'PALMERI</t>
  </si>
  <si>
    <t>PAIS021003</t>
  </si>
  <si>
    <t>ISTITUTO SUPERIORE DANILO DOLCI</t>
  </si>
  <si>
    <t>PAIS02200V</t>
  </si>
  <si>
    <t>JACOPO DEL DUCA - DIEGO BIANCA AMATO</t>
  </si>
  <si>
    <t>PAIS02300P</t>
  </si>
  <si>
    <t>F. FERRARA</t>
  </si>
  <si>
    <t>PAIS02400E</t>
  </si>
  <si>
    <t>E. MEDI</t>
  </si>
  <si>
    <t>PAIS026006</t>
  </si>
  <si>
    <t>ISTITUTO SUPERIORE STATALE MARIO RUTELLI</t>
  </si>
  <si>
    <t>PAIS027002</t>
  </si>
  <si>
    <t>A. VOLTA</t>
  </si>
  <si>
    <t>PAIS02800T</t>
  </si>
  <si>
    <t>E ASCIONE</t>
  </si>
  <si>
    <t>PAIS02900N</t>
  </si>
  <si>
    <t>DUCA ABRUZZI - LIBERO GRASSI</t>
  </si>
  <si>
    <t>PAIS03100N</t>
  </si>
  <si>
    <t>GAETANO SALVEMINI</t>
  </si>
  <si>
    <t>PAIS03200D</t>
  </si>
  <si>
    <t>DAMIANI ALMEYDA - FRANCESCO CRISPI</t>
  </si>
  <si>
    <t>PAIS033009</t>
  </si>
  <si>
    <t>V.RAGUSA E OTAMA KIYOHARA - F.PARLATORE</t>
  </si>
  <si>
    <t>PAIS034005</t>
  </si>
  <si>
    <t>O.M.CORBINO PARTINICO</t>
  </si>
  <si>
    <t>PAIS03600R</t>
  </si>
  <si>
    <t>GIOENI -  TRABIA</t>
  </si>
  <si>
    <t>PAMM00700N</t>
  </si>
  <si>
    <t>CESAREO G.A.</t>
  </si>
  <si>
    <t>PAMM01500L</t>
  </si>
  <si>
    <t>S.M.S.  RAIMONDO FRANCHETTI</t>
  </si>
  <si>
    <t>PAMM01900X</t>
  </si>
  <si>
    <t>LEONARDO DA VINCI</t>
  </si>
  <si>
    <t>PAMM02300G</t>
  </si>
  <si>
    <t>PECORARO ANTONINO</t>
  </si>
  <si>
    <t>PAMM03600N</t>
  </si>
  <si>
    <t>S.M.S.VITTORIO EMANUELE ORLANDO</t>
  </si>
  <si>
    <t>PAMM041005</t>
  </si>
  <si>
    <t>GRAMSCI ANTONIO</t>
  </si>
  <si>
    <t>PAMM04800X</t>
  </si>
  <si>
    <t>SMS DON LORENZO MILANI</t>
  </si>
  <si>
    <t>PAMM05000X</t>
  </si>
  <si>
    <t>PUBLIO VIRGILIO MARONE</t>
  </si>
  <si>
    <t>PAMM063002</t>
  </si>
  <si>
    <t>BAGHERIA-SMS CARDUCCI</t>
  </si>
  <si>
    <t>PAMM06400T</t>
  </si>
  <si>
    <t>SMS SCIANNA C.</t>
  </si>
  <si>
    <t>PAMM09900R</t>
  </si>
  <si>
    <t>MISILMERI-GUASTELLA C.</t>
  </si>
  <si>
    <t>PAMM12600X</t>
  </si>
  <si>
    <t>VILLABATE-PALUMBO P.</t>
  </si>
  <si>
    <t>PAMM138006</t>
  </si>
  <si>
    <t>BORGESE-XXVII MAGGIO</t>
  </si>
  <si>
    <t>PAMM15100L</t>
  </si>
  <si>
    <t>G. VASI</t>
  </si>
  <si>
    <t>PAMM15600Q</t>
  </si>
  <si>
    <t>CPIA PALERMO 2</t>
  </si>
  <si>
    <t>PAMM15700G</t>
  </si>
  <si>
    <t>CPIA PALERMO 1</t>
  </si>
  <si>
    <t>PAPC01000V</t>
  </si>
  <si>
    <t>LICEO GINNASIO DI STATO (F. SCADUTO)</t>
  </si>
  <si>
    <t>PAPC030004</t>
  </si>
  <si>
    <t>MELI</t>
  </si>
  <si>
    <t>PAPC04000P</t>
  </si>
  <si>
    <t>GARIBALDI</t>
  </si>
  <si>
    <t>PAPC09000Q</t>
  </si>
  <si>
    <t>UMBERTO I</t>
  </si>
  <si>
    <t>PAPC11000Q</t>
  </si>
  <si>
    <t>VITTORIO EMANUELE II</t>
  </si>
  <si>
    <t>PAPM010003</t>
  </si>
  <si>
    <t>FINOCCHIARO APRILE</t>
  </si>
  <si>
    <t>PAPM02000N</t>
  </si>
  <si>
    <t>DE COSMI</t>
  </si>
  <si>
    <t>PAPM04000V</t>
  </si>
  <si>
    <t>IM REGINA MARGHERITA</t>
  </si>
  <si>
    <t>PAPM07000P</t>
  </si>
  <si>
    <t>LICEO SCIENZE UMANE E LING. "D. DOLCI"</t>
  </si>
  <si>
    <t>PAPM100009</t>
  </si>
  <si>
    <t>NINNI CASSARA</t>
  </si>
  <si>
    <t>PAPS010002</t>
  </si>
  <si>
    <t>GALILEI</t>
  </si>
  <si>
    <t>PAPS02000L</t>
  </si>
  <si>
    <t>LICEO SCIENTIFICO STATALE "S.CANNIZZARO"</t>
  </si>
  <si>
    <t>PAPS05000C</t>
  </si>
  <si>
    <t>ALBERT EINSTEIN</t>
  </si>
  <si>
    <t>PAPS060003</t>
  </si>
  <si>
    <t>ERNESTO BASILE</t>
  </si>
  <si>
    <t>PAPS080008</t>
  </si>
  <si>
    <t>LS SANTI SAVARINO</t>
  </si>
  <si>
    <t>PAPS09000V</t>
  </si>
  <si>
    <t>LICEO SCIENTIFICO "G.D'ALESSANDRO"</t>
  </si>
  <si>
    <t>PAPS100008</t>
  </si>
  <si>
    <t>BENEDETTO CROCE</t>
  </si>
  <si>
    <t>PAPS16000X</t>
  </si>
  <si>
    <t>I.C. DI II GRADO "SAVERIA PROFETA"</t>
  </si>
  <si>
    <t>USTICA</t>
  </si>
  <si>
    <t>PARC01000E</t>
  </si>
  <si>
    <t>L.EINAUDI</t>
  </si>
  <si>
    <t>PARH01000Q</t>
  </si>
  <si>
    <t>P.BORSELLINO</t>
  </si>
  <si>
    <t>PARH02000A</t>
  </si>
  <si>
    <t>I.P.S.S.E.O.A. "PIETRO PIAZZA"</t>
  </si>
  <si>
    <t>PARH050006</t>
  </si>
  <si>
    <t>F.PAOLO CASCINO (EX III ALBERGH)</t>
  </si>
  <si>
    <t>PARI010007</t>
  </si>
  <si>
    <t>S.D'ACQUISTO BAGHERIA</t>
  </si>
  <si>
    <t>PASL01000V</t>
  </si>
  <si>
    <t>LICEO ARTISTICO STATALE  " E. CATALANO "</t>
  </si>
  <si>
    <t>PATD050008</t>
  </si>
  <si>
    <t>DON LUIGI STURZO</t>
  </si>
  <si>
    <t>PATD080004</t>
  </si>
  <si>
    <t>V.PARETO</t>
  </si>
  <si>
    <t>PATD09000P</t>
  </si>
  <si>
    <t>CARLO ALBERTO DALLA CHIESA</t>
  </si>
  <si>
    <t>PATD120009</t>
  </si>
  <si>
    <t>I.T. ECONOMICO E  TURISMO "PIO LA TORRE"</t>
  </si>
  <si>
    <t>PATF030009</t>
  </si>
  <si>
    <t>ITI VITTORIO EMANUELE III</t>
  </si>
  <si>
    <t>PATN01000Q</t>
  </si>
  <si>
    <t>MARCO POLO</t>
  </si>
  <si>
    <t>PAVC010006</t>
  </si>
  <si>
    <t>GIOVANNI FALCONE</t>
  </si>
  <si>
    <t>PAVE010005</t>
  </si>
  <si>
    <t>MARIA ADELAIDE</t>
  </si>
  <si>
    <r>
      <t>** Il personale non perdente posto ha diritto ad essere assegnato,</t>
    </r>
    <r>
      <rPr>
        <b/>
        <u/>
        <sz val="11"/>
        <color theme="1"/>
        <rFont val="Calibri"/>
        <family val="2"/>
        <scheme val="minor"/>
      </rPr>
      <t xml:space="preserve"> a domanda</t>
    </r>
    <r>
      <rPr>
        <sz val="11"/>
        <color theme="1"/>
        <rFont val="Calibri"/>
        <family val="2"/>
        <scheme val="minor"/>
      </rPr>
      <t xml:space="preserve"> e nel rispetto della graduatoria unica, nell'istituto diverso da quello di attuale titolarità nel quale è confluita la sua sede attuale di servizio (plesso o sezione staccata) sui posti rimasti disponibili. La scuola acquisirà agli atti l'istanza, utilizzando il modello fornito.</t>
    </r>
  </si>
  <si>
    <t>Cognome/Nome</t>
  </si>
  <si>
    <t>Art. 45 Ipotesi CCNI mobilità 2022/25</t>
  </si>
  <si>
    <t>* Ai soli fini dell’individuazione di eventuali soprannumerari sono esclusi dalla graduatoria unica i beneficiari delle precedenze previste dall’art. 40, comma 1, punti I), III), IV), VII) sulla base dei criteri e delle modalità individuate nell’art. 40 comma 2.</t>
  </si>
  <si>
    <t xml:space="preserve">* Ai soli fini dell’individuazione di eventuali soprannumerari sono esclusi dalla graduatoria unica i beneficiari delle precedenze previste dall’art. 40, comma 1, punti I), III), IV), VII) sulla base dei criteri e delle modalità individuate nell’art. 40 comma 2. </t>
  </si>
  <si>
    <r>
      <t xml:space="preserve">Graduatoria unica di singolo dimensionamento per individuazione perdenti posto
</t>
    </r>
    <r>
      <rPr>
        <b/>
        <sz val="11"/>
        <color theme="1"/>
        <rFont val="Arial"/>
        <family val="2"/>
      </rPr>
      <t>(La pubblicazione deve rispettare la disciplina prevista per la protezione dei dati personali)</t>
    </r>
  </si>
  <si>
    <t>SEDE DI TITOLARITA' A.S. 2023/24</t>
  </si>
  <si>
    <t>SEDE DI SERVIZIO A.S. 2023/24 (per i collaboratori scolastici deve indicarsi il plesso assegnato per lo svolgimento del servizio)</t>
  </si>
  <si>
    <t>Art. 45 CCNI mobilità 2022/25</t>
  </si>
  <si>
    <t xml:space="preserve">Prec. CCNI* </t>
  </si>
  <si>
    <t>Indicare la scuola per l'esercizio dell'eventuale opzione a domanda ai sensi dell'art. 45, comma 19/II, Ipotesi CCNI mobilità 2022/25**</t>
  </si>
  <si>
    <t>Codice sede di titolarità</t>
  </si>
  <si>
    <t>Codice istituto diverso</t>
  </si>
  <si>
    <t>SEDE DI SERVIZIO A.S. 2023/24 (gli assistenti amministrativi indicano la sede amministrativa dell'istituto)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</si>
</sst>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MS Sans Serif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2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Protection="1">
      <protection locked="0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/>
    </xf>
    <xf numFmtId="0" fontId="0" fillId="0" borderId="1" xfId="0" applyBorder="1" applyAlignment="1" applyProtection="1">
      <alignment vertical="center"/>
      <protection locked="0"/>
    </xf>
    <xf numFmtId="0" fontId="6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zoomScale="90" zoomScaleNormal="90" workbookViewId="0">
      <selection activeCell="H21" sqref="H21"/>
    </sheetView>
  </sheetViews>
  <sheetFormatPr defaultRowHeight="15" x14ac:dyDescent="0.25"/>
  <cols>
    <col min="1" max="1" width="5.85546875" bestFit="1" customWidth="1"/>
    <col min="2" max="2" width="30.140625" bestFit="1" customWidth="1"/>
    <col min="3" max="3" width="14.85546875" bestFit="1" customWidth="1"/>
    <col min="4" max="4" width="10.140625" bestFit="1" customWidth="1"/>
    <col min="5" max="5" width="11.42578125" bestFit="1" customWidth="1"/>
    <col min="6" max="6" width="7.42578125" bestFit="1" customWidth="1"/>
    <col min="7" max="7" width="12.140625" bestFit="1" customWidth="1"/>
    <col min="8" max="8" width="25.85546875" bestFit="1" customWidth="1"/>
    <col min="9" max="9" width="38.85546875" bestFit="1" customWidth="1"/>
    <col min="10" max="10" width="13.140625" bestFit="1" customWidth="1"/>
    <col min="11" max="11" width="31.7109375" customWidth="1"/>
    <col min="12" max="12" width="28.28515625" bestFit="1" customWidth="1"/>
    <col min="13" max="13" width="16.7109375" customWidth="1"/>
  </cols>
  <sheetData>
    <row r="1" spans="1:13" ht="38.25" customHeight="1" x14ac:dyDescent="0.25">
      <c r="A1" s="17" t="s">
        <v>484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8" customHeight="1" x14ac:dyDescent="0.25">
      <c r="A2" s="19" t="s">
        <v>487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8" customHeight="1" x14ac:dyDescent="0.25">
      <c r="A3" s="21" t="s">
        <v>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2" customFormat="1" ht="84.75" customHeight="1" x14ac:dyDescent="0.25">
      <c r="A4" s="7" t="s">
        <v>3</v>
      </c>
      <c r="B4" s="7" t="s">
        <v>480</v>
      </c>
      <c r="C4" s="8" t="s">
        <v>0</v>
      </c>
      <c r="D4" s="7" t="s">
        <v>1</v>
      </c>
      <c r="E4" s="7" t="s">
        <v>2</v>
      </c>
      <c r="F4" s="7" t="s">
        <v>4</v>
      </c>
      <c r="G4" s="9" t="s">
        <v>6</v>
      </c>
      <c r="H4" s="7" t="s">
        <v>488</v>
      </c>
      <c r="I4" s="7" t="s">
        <v>485</v>
      </c>
      <c r="J4" s="7" t="s">
        <v>490</v>
      </c>
      <c r="K4" s="7" t="s">
        <v>492</v>
      </c>
      <c r="L4" s="7" t="s">
        <v>489</v>
      </c>
      <c r="M4" s="7" t="s">
        <v>491</v>
      </c>
    </row>
    <row r="5" spans="1:13" x14ac:dyDescent="0.25">
      <c r="A5" s="1">
        <v>1</v>
      </c>
      <c r="B5" s="16"/>
      <c r="C5" s="13"/>
      <c r="D5" s="12"/>
      <c r="E5" s="12"/>
      <c r="F5" s="12"/>
      <c r="G5" s="3">
        <f t="shared" ref="G5:G29" si="0">SUM(D5:F5)</f>
        <v>0</v>
      </c>
      <c r="H5" s="12"/>
      <c r="I5" s="6"/>
      <c r="J5" s="11" t="str">
        <f>IF(I5&gt;0,VLOOKUP(I5,#REF!,2,0),"")</f>
        <v/>
      </c>
      <c r="K5" s="6"/>
      <c r="L5" s="10"/>
      <c r="M5" s="5" t="str">
        <f>IF(L5&gt;0,VLOOKUP(L5,#REF!,2,0),"")</f>
        <v/>
      </c>
    </row>
    <row r="6" spans="1:13" x14ac:dyDescent="0.25">
      <c r="A6" s="1">
        <v>2</v>
      </c>
      <c r="B6" s="16"/>
      <c r="C6" s="13"/>
      <c r="D6" s="12"/>
      <c r="E6" s="12"/>
      <c r="F6" s="12"/>
      <c r="G6" s="3">
        <f t="shared" si="0"/>
        <v>0</v>
      </c>
      <c r="H6" s="12"/>
      <c r="I6" s="6"/>
      <c r="J6" s="11" t="str">
        <f>IF(I6&gt;0,VLOOKUP(I6,#REF!,2,0),"")</f>
        <v/>
      </c>
      <c r="K6" s="6"/>
      <c r="L6" s="10"/>
      <c r="M6" s="5" t="str">
        <f>IF(L6&gt;0,VLOOKUP(L6,#REF!,2,0),"")</f>
        <v/>
      </c>
    </row>
    <row r="7" spans="1:13" x14ac:dyDescent="0.25">
      <c r="A7" s="1">
        <v>3</v>
      </c>
      <c r="B7" s="16"/>
      <c r="C7" s="13"/>
      <c r="D7" s="12"/>
      <c r="E7" s="12"/>
      <c r="F7" s="12"/>
      <c r="G7" s="3">
        <f t="shared" si="0"/>
        <v>0</v>
      </c>
      <c r="H7" s="12"/>
      <c r="I7" s="6"/>
      <c r="J7" s="11" t="str">
        <f>IF(I7&gt;0,VLOOKUP(I7,#REF!,2,0),"")</f>
        <v/>
      </c>
      <c r="K7" s="6"/>
      <c r="L7" s="10"/>
      <c r="M7" s="5" t="str">
        <f>IF(L7&gt;0,VLOOKUP(L7,#REF!,2,0),"")</f>
        <v/>
      </c>
    </row>
    <row r="8" spans="1:13" x14ac:dyDescent="0.25">
      <c r="A8" s="1">
        <v>4</v>
      </c>
      <c r="B8" s="16"/>
      <c r="C8" s="13"/>
      <c r="D8" s="12"/>
      <c r="E8" s="12"/>
      <c r="F8" s="12"/>
      <c r="G8" s="3">
        <f t="shared" si="0"/>
        <v>0</v>
      </c>
      <c r="H8" s="12"/>
      <c r="I8" s="6"/>
      <c r="J8" s="11" t="str">
        <f>IF(I8&gt;0,VLOOKUP(I8,#REF!,2,0),"")</f>
        <v/>
      </c>
      <c r="K8" s="6"/>
      <c r="L8" s="10"/>
      <c r="M8" s="5" t="str">
        <f>IF(L8&gt;0,VLOOKUP(L8,#REF!,2,0),"")</f>
        <v/>
      </c>
    </row>
    <row r="9" spans="1:13" x14ac:dyDescent="0.25">
      <c r="A9" s="1">
        <v>5</v>
      </c>
      <c r="B9" s="16"/>
      <c r="C9" s="13"/>
      <c r="D9" s="12"/>
      <c r="E9" s="12"/>
      <c r="F9" s="12"/>
      <c r="G9" s="3">
        <f t="shared" si="0"/>
        <v>0</v>
      </c>
      <c r="H9" s="12"/>
      <c r="I9" s="6"/>
      <c r="J9" s="11" t="str">
        <f>IF(I9&gt;0,VLOOKUP(I9,#REF!,2,0),"")</f>
        <v/>
      </c>
      <c r="K9" s="6"/>
      <c r="L9" s="10"/>
      <c r="M9" s="5" t="str">
        <f>IF(L9&gt;0,VLOOKUP(L9,#REF!,2,0),"")</f>
        <v/>
      </c>
    </row>
    <row r="10" spans="1:13" x14ac:dyDescent="0.25">
      <c r="A10" s="1">
        <v>6</v>
      </c>
      <c r="B10" s="16"/>
      <c r="C10" s="13"/>
      <c r="D10" s="12"/>
      <c r="E10" s="12"/>
      <c r="F10" s="12"/>
      <c r="G10" s="3">
        <f t="shared" si="0"/>
        <v>0</v>
      </c>
      <c r="H10" s="12"/>
      <c r="I10" s="6"/>
      <c r="J10" s="11" t="str">
        <f>IF(I10&gt;0,VLOOKUP(I10,#REF!,2,0),"")</f>
        <v/>
      </c>
      <c r="K10" s="6"/>
      <c r="L10" s="10"/>
      <c r="M10" s="5" t="str">
        <f>IF(L10&gt;0,VLOOKUP(L10,#REF!,2,0),"")</f>
        <v/>
      </c>
    </row>
    <row r="11" spans="1:13" x14ac:dyDescent="0.25">
      <c r="A11" s="1">
        <v>7</v>
      </c>
      <c r="B11" s="16"/>
      <c r="C11" s="13"/>
      <c r="D11" s="12"/>
      <c r="E11" s="12"/>
      <c r="F11" s="12"/>
      <c r="G11" s="3">
        <f t="shared" si="0"/>
        <v>0</v>
      </c>
      <c r="H11" s="12"/>
      <c r="I11" s="6"/>
      <c r="J11" s="11" t="str">
        <f>IF(I11&gt;0,VLOOKUP(I11,#REF!,2,0),"")</f>
        <v/>
      </c>
      <c r="K11" s="6"/>
      <c r="L11" s="10"/>
      <c r="M11" s="5" t="str">
        <f>IF(L11&gt;0,VLOOKUP(L11,#REF!,2,0),"")</f>
        <v/>
      </c>
    </row>
    <row r="12" spans="1:13" x14ac:dyDescent="0.25">
      <c r="A12" s="1">
        <v>8</v>
      </c>
      <c r="B12" s="16"/>
      <c r="C12" s="13"/>
      <c r="D12" s="12"/>
      <c r="E12" s="12"/>
      <c r="F12" s="12"/>
      <c r="G12" s="3">
        <f t="shared" si="0"/>
        <v>0</v>
      </c>
      <c r="H12" s="12"/>
      <c r="I12" s="6"/>
      <c r="J12" s="11" t="str">
        <f>IF(I12&gt;0,VLOOKUP(I12,#REF!,2,0),"")</f>
        <v/>
      </c>
      <c r="K12" s="6"/>
      <c r="L12" s="10"/>
      <c r="M12" s="5" t="str">
        <f>IF(L12&gt;0,VLOOKUP(L12,#REF!,2,0),"")</f>
        <v/>
      </c>
    </row>
    <row r="13" spans="1:13" x14ac:dyDescent="0.25">
      <c r="A13" s="1">
        <v>9</v>
      </c>
      <c r="B13" s="16"/>
      <c r="C13" s="13"/>
      <c r="D13" s="12"/>
      <c r="E13" s="12"/>
      <c r="F13" s="12"/>
      <c r="G13" s="3">
        <f t="shared" si="0"/>
        <v>0</v>
      </c>
      <c r="H13" s="12"/>
      <c r="I13" s="6"/>
      <c r="J13" s="11" t="str">
        <f>IF(I13&gt;0,VLOOKUP(I13,#REF!,2,0),"")</f>
        <v/>
      </c>
      <c r="K13" s="6"/>
      <c r="L13" s="10"/>
      <c r="M13" s="5" t="str">
        <f>IF(L13&gt;0,VLOOKUP(L13,#REF!,2,0),"")</f>
        <v/>
      </c>
    </row>
    <row r="14" spans="1:13" x14ac:dyDescent="0.25">
      <c r="A14" s="1">
        <v>10</v>
      </c>
      <c r="B14" s="16"/>
      <c r="C14" s="13"/>
      <c r="D14" s="12"/>
      <c r="E14" s="12"/>
      <c r="F14" s="12"/>
      <c r="G14" s="3">
        <f t="shared" si="0"/>
        <v>0</v>
      </c>
      <c r="H14" s="12"/>
      <c r="I14" s="6"/>
      <c r="J14" s="11" t="str">
        <f>IF(I14&gt;0,VLOOKUP(I14,#REF!,2,0),"")</f>
        <v/>
      </c>
      <c r="K14" s="6"/>
      <c r="L14" s="10"/>
      <c r="M14" s="5" t="str">
        <f>IF(L14&gt;0,VLOOKUP(L14,#REF!,2,0),"")</f>
        <v/>
      </c>
    </row>
    <row r="15" spans="1:13" x14ac:dyDescent="0.25">
      <c r="A15" s="1">
        <v>11</v>
      </c>
      <c r="B15" s="16"/>
      <c r="C15" s="13"/>
      <c r="D15" s="12"/>
      <c r="E15" s="12"/>
      <c r="F15" s="12"/>
      <c r="G15" s="3">
        <f t="shared" si="0"/>
        <v>0</v>
      </c>
      <c r="H15" s="12"/>
      <c r="I15" s="6"/>
      <c r="J15" s="11" t="str">
        <f>IF(I15&gt;0,VLOOKUP(I15,#REF!,2,0),"")</f>
        <v/>
      </c>
      <c r="K15" s="6"/>
      <c r="L15" s="10"/>
      <c r="M15" s="5" t="str">
        <f>IF(L15&gt;0,VLOOKUP(L15,#REF!,2,0),"")</f>
        <v/>
      </c>
    </row>
    <row r="16" spans="1:13" x14ac:dyDescent="0.25">
      <c r="A16" s="1">
        <v>12</v>
      </c>
      <c r="B16" s="16"/>
      <c r="C16" s="13"/>
      <c r="D16" s="12"/>
      <c r="E16" s="12"/>
      <c r="F16" s="12"/>
      <c r="G16" s="3">
        <f t="shared" si="0"/>
        <v>0</v>
      </c>
      <c r="H16" s="12"/>
      <c r="I16" s="6"/>
      <c r="J16" s="11" t="str">
        <f>IF(I16&gt;0,VLOOKUP(I16,#REF!,2,0),"")</f>
        <v/>
      </c>
      <c r="K16" s="6"/>
      <c r="L16" s="10"/>
      <c r="M16" s="5" t="str">
        <f>IF(L16&gt;0,VLOOKUP(L16,#REF!,2,0),"")</f>
        <v/>
      </c>
    </row>
    <row r="17" spans="1:13" x14ac:dyDescent="0.25">
      <c r="A17" s="1">
        <v>13</v>
      </c>
      <c r="B17" s="16"/>
      <c r="C17" s="13"/>
      <c r="D17" s="12"/>
      <c r="E17" s="12"/>
      <c r="F17" s="12"/>
      <c r="G17" s="3">
        <f t="shared" si="0"/>
        <v>0</v>
      </c>
      <c r="H17" s="12"/>
      <c r="I17" s="6"/>
      <c r="J17" s="11" t="str">
        <f>IF(I17&gt;0,VLOOKUP(I17,#REF!,2,0),"")</f>
        <v/>
      </c>
      <c r="K17" s="6"/>
      <c r="L17" s="10"/>
      <c r="M17" s="5" t="str">
        <f>IF(L17&gt;0,VLOOKUP(L17,#REF!,2,0),"")</f>
        <v/>
      </c>
    </row>
    <row r="18" spans="1:13" x14ac:dyDescent="0.25">
      <c r="A18" s="1">
        <v>14</v>
      </c>
      <c r="B18" s="16"/>
      <c r="C18" s="13"/>
      <c r="D18" s="12"/>
      <c r="E18" s="12"/>
      <c r="F18" s="12"/>
      <c r="G18" s="3">
        <f t="shared" si="0"/>
        <v>0</v>
      </c>
      <c r="H18" s="12"/>
      <c r="I18" s="6"/>
      <c r="J18" s="11" t="str">
        <f>IF(I18&gt;0,VLOOKUP(I18,#REF!,2,0),"")</f>
        <v/>
      </c>
      <c r="K18" s="6"/>
      <c r="L18" s="10"/>
      <c r="M18" s="5" t="str">
        <f>IF(L18&gt;0,VLOOKUP(L18,#REF!,2,0),"")</f>
        <v/>
      </c>
    </row>
    <row r="19" spans="1:13" x14ac:dyDescent="0.25">
      <c r="A19" s="1">
        <v>15</v>
      </c>
      <c r="B19" s="16"/>
      <c r="C19" s="13"/>
      <c r="D19" s="12"/>
      <c r="E19" s="12"/>
      <c r="F19" s="12"/>
      <c r="G19" s="3">
        <f t="shared" si="0"/>
        <v>0</v>
      </c>
      <c r="H19" s="12"/>
      <c r="I19" s="6"/>
      <c r="J19" s="11" t="str">
        <f>IF(I19&gt;0,VLOOKUP(I19,#REF!,2,0),"")</f>
        <v/>
      </c>
      <c r="K19" s="6"/>
      <c r="L19" s="10"/>
      <c r="M19" s="5" t="str">
        <f>IF(L19&gt;0,VLOOKUP(L19,#REF!,2,0),"")</f>
        <v/>
      </c>
    </row>
    <row r="20" spans="1:13" x14ac:dyDescent="0.25">
      <c r="A20" s="1">
        <v>16</v>
      </c>
      <c r="B20" s="16"/>
      <c r="C20" s="13"/>
      <c r="D20" s="12"/>
      <c r="E20" s="12"/>
      <c r="F20" s="12"/>
      <c r="G20" s="3">
        <f t="shared" si="0"/>
        <v>0</v>
      </c>
      <c r="H20" s="12"/>
      <c r="I20" s="6"/>
      <c r="J20" s="11" t="str">
        <f>IF(I20&gt;0,VLOOKUP(I20,#REF!,2,0),"")</f>
        <v/>
      </c>
      <c r="K20" s="6"/>
      <c r="L20" s="10"/>
      <c r="M20" s="5" t="str">
        <f>IF(L20&gt;0,VLOOKUP(L20,#REF!,2,0),"")</f>
        <v/>
      </c>
    </row>
    <row r="21" spans="1:13" x14ac:dyDescent="0.25">
      <c r="A21" s="1">
        <v>17</v>
      </c>
      <c r="B21" s="16"/>
      <c r="C21" s="13"/>
      <c r="D21" s="12"/>
      <c r="E21" s="12"/>
      <c r="F21" s="12"/>
      <c r="G21" s="3">
        <f t="shared" si="0"/>
        <v>0</v>
      </c>
      <c r="H21" s="12"/>
      <c r="I21" s="6"/>
      <c r="J21" s="11" t="str">
        <f>IF(I21&gt;0,VLOOKUP(I21,#REF!,2,0),"")</f>
        <v/>
      </c>
      <c r="K21" s="6"/>
      <c r="L21" s="10"/>
      <c r="M21" s="5" t="str">
        <f>IF(L21&gt;0,VLOOKUP(L21,#REF!,2,0),"")</f>
        <v/>
      </c>
    </row>
    <row r="22" spans="1:13" x14ac:dyDescent="0.25">
      <c r="A22" s="1">
        <v>23</v>
      </c>
      <c r="B22" s="15"/>
      <c r="C22" s="13"/>
      <c r="D22" s="12"/>
      <c r="E22" s="12"/>
      <c r="F22" s="12"/>
      <c r="G22" s="3">
        <f t="shared" si="0"/>
        <v>0</v>
      </c>
      <c r="H22" s="12"/>
      <c r="I22" s="6"/>
      <c r="J22" s="11" t="str">
        <f>IF(I22&gt;0,VLOOKUP(I22,#REF!,2,0),"")</f>
        <v/>
      </c>
      <c r="K22" s="6"/>
      <c r="L22" s="10"/>
      <c r="M22" s="5" t="str">
        <f>IF(L22&gt;0,VLOOKUP(L22,#REF!,2,0),"")</f>
        <v/>
      </c>
    </row>
    <row r="23" spans="1:13" x14ac:dyDescent="0.25">
      <c r="A23" s="1">
        <v>24</v>
      </c>
      <c r="B23" s="15"/>
      <c r="C23" s="13"/>
      <c r="D23" s="12"/>
      <c r="E23" s="12"/>
      <c r="F23" s="12"/>
      <c r="G23" s="3">
        <f t="shared" si="0"/>
        <v>0</v>
      </c>
      <c r="H23" s="12"/>
      <c r="I23" s="6"/>
      <c r="J23" s="11" t="str">
        <f>IF(I23&gt;0,VLOOKUP(I23,#REF!,2,0),"")</f>
        <v/>
      </c>
      <c r="K23" s="6"/>
      <c r="L23" s="10"/>
      <c r="M23" s="5" t="str">
        <f>IF(L23&gt;0,VLOOKUP(L23,#REF!,2,0),"")</f>
        <v/>
      </c>
    </row>
    <row r="24" spans="1:13" x14ac:dyDescent="0.25">
      <c r="A24" s="1">
        <v>25</v>
      </c>
      <c r="B24" s="15"/>
      <c r="C24" s="13"/>
      <c r="D24" s="12"/>
      <c r="E24" s="12"/>
      <c r="F24" s="12"/>
      <c r="G24" s="3">
        <f t="shared" si="0"/>
        <v>0</v>
      </c>
      <c r="H24" s="12"/>
      <c r="I24" s="6"/>
      <c r="J24" s="11" t="str">
        <f>IF(I24&gt;0,VLOOKUP(I24,#REF!,2,0),"")</f>
        <v/>
      </c>
      <c r="K24" s="6"/>
      <c r="L24" s="10"/>
      <c r="M24" s="5" t="str">
        <f>IF(L24&gt;0,VLOOKUP(L24,#REF!,2,0),"")</f>
        <v/>
      </c>
    </row>
    <row r="25" spans="1:13" x14ac:dyDescent="0.25">
      <c r="A25" s="1">
        <v>26</v>
      </c>
      <c r="B25" s="15"/>
      <c r="C25" s="13"/>
      <c r="D25" s="12"/>
      <c r="E25" s="12"/>
      <c r="F25" s="12"/>
      <c r="G25" s="3">
        <f t="shared" si="0"/>
        <v>0</v>
      </c>
      <c r="H25" s="12"/>
      <c r="I25" s="6"/>
      <c r="J25" s="11" t="str">
        <f>IF(I25&gt;0,VLOOKUP(I25,#REF!,2,0),"")</f>
        <v/>
      </c>
      <c r="K25" s="6"/>
      <c r="L25" s="10"/>
      <c r="M25" s="5" t="str">
        <f>IF(L25&gt;0,VLOOKUP(L25,#REF!,2,0),"")</f>
        <v/>
      </c>
    </row>
    <row r="26" spans="1:13" x14ac:dyDescent="0.25">
      <c r="A26" s="1">
        <v>27</v>
      </c>
      <c r="B26" s="15"/>
      <c r="C26" s="13"/>
      <c r="D26" s="12"/>
      <c r="E26" s="12"/>
      <c r="F26" s="12"/>
      <c r="G26" s="3">
        <f t="shared" si="0"/>
        <v>0</v>
      </c>
      <c r="H26" s="12"/>
      <c r="I26" s="6"/>
      <c r="J26" s="11" t="str">
        <f>IF(I26&gt;0,VLOOKUP(I26,#REF!,2,0),"")</f>
        <v/>
      </c>
      <c r="K26" s="6"/>
      <c r="L26" s="10"/>
      <c r="M26" s="5" t="str">
        <f>IF(L26&gt;0,VLOOKUP(L26,#REF!,2,0),"")</f>
        <v/>
      </c>
    </row>
    <row r="27" spans="1:13" x14ac:dyDescent="0.25">
      <c r="A27" s="1">
        <v>28</v>
      </c>
      <c r="B27" s="15"/>
      <c r="C27" s="13"/>
      <c r="D27" s="12"/>
      <c r="E27" s="12"/>
      <c r="F27" s="12"/>
      <c r="G27" s="3">
        <f t="shared" si="0"/>
        <v>0</v>
      </c>
      <c r="H27" s="12"/>
      <c r="I27" s="6"/>
      <c r="J27" s="11" t="str">
        <f>IF(I27&gt;0,VLOOKUP(I27,#REF!,2,0),"")</f>
        <v/>
      </c>
      <c r="K27" s="6"/>
      <c r="L27" s="10"/>
      <c r="M27" s="5" t="str">
        <f>IF(L27&gt;0,VLOOKUP(L27,#REF!,2,0),"")</f>
        <v/>
      </c>
    </row>
    <row r="28" spans="1:13" x14ac:dyDescent="0.25">
      <c r="A28" s="1">
        <v>29</v>
      </c>
      <c r="B28" s="15"/>
      <c r="C28" s="13"/>
      <c r="D28" s="12"/>
      <c r="E28" s="12"/>
      <c r="F28" s="12"/>
      <c r="G28" s="3">
        <f t="shared" si="0"/>
        <v>0</v>
      </c>
      <c r="H28" s="12"/>
      <c r="I28" s="6"/>
      <c r="J28" s="11" t="str">
        <f>IF(I28&gt;0,VLOOKUP(I28,#REF!,2,0),"")</f>
        <v/>
      </c>
      <c r="K28" s="6"/>
      <c r="L28" s="10"/>
      <c r="M28" s="5" t="str">
        <f>IF(L28&gt;0,VLOOKUP(L28,#REF!,2,0),"")</f>
        <v/>
      </c>
    </row>
    <row r="29" spans="1:13" x14ac:dyDescent="0.25">
      <c r="A29" s="1">
        <v>30</v>
      </c>
      <c r="B29" s="15"/>
      <c r="C29" s="13"/>
      <c r="D29" s="12"/>
      <c r="E29" s="12"/>
      <c r="F29" s="12"/>
      <c r="G29" s="3">
        <f t="shared" si="0"/>
        <v>0</v>
      </c>
      <c r="H29" s="12"/>
      <c r="I29" s="6"/>
      <c r="J29" s="11" t="str">
        <f>IF(I29&gt;0,VLOOKUP(I29,#REF!,2,0),"")</f>
        <v/>
      </c>
      <c r="K29" s="6"/>
      <c r="L29" s="10"/>
      <c r="M29" s="5" t="str">
        <f>IF(L29&gt;0,VLOOKUP(L29,#REF!,2,0),"")</f>
        <v/>
      </c>
    </row>
    <row r="31" spans="1:13" x14ac:dyDescent="0.25">
      <c r="A31" s="23" t="s">
        <v>482</v>
      </c>
      <c r="B31" s="24"/>
      <c r="C31" s="24"/>
      <c r="D31" s="24"/>
      <c r="E31" s="24"/>
      <c r="F31" s="24"/>
      <c r="G31" s="24"/>
      <c r="H31" s="24"/>
      <c r="I31" s="24"/>
      <c r="J31" s="14"/>
      <c r="K31" s="14"/>
    </row>
    <row r="32" spans="1:13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14"/>
      <c r="K32" s="14"/>
    </row>
    <row r="33" spans="1:1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14"/>
      <c r="K33" s="14"/>
    </row>
    <row r="34" spans="1:11" x14ac:dyDescent="0.25">
      <c r="A34" s="23" t="s">
        <v>479</v>
      </c>
      <c r="B34" s="24"/>
      <c r="C34" s="24"/>
      <c r="D34" s="24"/>
      <c r="E34" s="24"/>
      <c r="F34" s="24"/>
      <c r="G34" s="24"/>
      <c r="H34" s="24"/>
      <c r="I34" s="24"/>
    </row>
    <row r="35" spans="1:11" x14ac:dyDescent="0.25">
      <c r="A35" s="24"/>
      <c r="B35" s="24"/>
      <c r="C35" s="24"/>
      <c r="D35" s="24"/>
      <c r="E35" s="24"/>
      <c r="F35" s="24"/>
      <c r="G35" s="24"/>
      <c r="H35" s="24"/>
      <c r="I35" s="24"/>
    </row>
    <row r="36" spans="1:11" x14ac:dyDescent="0.25">
      <c r="A36" s="24"/>
      <c r="B36" s="24"/>
      <c r="C36" s="24"/>
      <c r="D36" s="24"/>
      <c r="E36" s="24"/>
      <c r="F36" s="24"/>
      <c r="G36" s="24"/>
      <c r="H36" s="24"/>
      <c r="I36" s="24"/>
    </row>
  </sheetData>
  <mergeCells count="5">
    <mergeCell ref="A1:M1"/>
    <mergeCell ref="A2:M2"/>
    <mergeCell ref="A3:M3"/>
    <mergeCell ref="A34:I36"/>
    <mergeCell ref="A31:I33"/>
  </mergeCell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0"/>
  <sheetViews>
    <sheetView workbookViewId="0">
      <selection activeCell="A133" sqref="A133:C133"/>
    </sheetView>
  </sheetViews>
  <sheetFormatPr defaultRowHeight="15" x14ac:dyDescent="0.25"/>
  <cols>
    <col min="1" max="1" width="42.85546875" bestFit="1" customWidth="1"/>
    <col min="2" max="2" width="16.7109375" customWidth="1"/>
    <col min="3" max="3" width="25.28515625" bestFit="1" customWidth="1"/>
  </cols>
  <sheetData>
    <row r="1" spans="1:3" x14ac:dyDescent="0.25">
      <c r="A1" s="4" t="s">
        <v>10</v>
      </c>
      <c r="B1" s="4" t="s">
        <v>9</v>
      </c>
      <c r="C1" s="4" t="s">
        <v>11</v>
      </c>
    </row>
    <row r="2" spans="1:3" x14ac:dyDescent="0.25">
      <c r="A2" s="5" t="s">
        <v>13</v>
      </c>
      <c r="B2" s="5" t="s">
        <v>12</v>
      </c>
      <c r="C2" s="5" t="s">
        <v>14</v>
      </c>
    </row>
    <row r="3" spans="1:3" x14ac:dyDescent="0.25">
      <c r="A3" s="5" t="s">
        <v>16</v>
      </c>
      <c r="B3" s="5" t="s">
        <v>15</v>
      </c>
      <c r="C3" s="5" t="s">
        <v>14</v>
      </c>
    </row>
    <row r="4" spans="1:3" x14ac:dyDescent="0.25">
      <c r="A4" s="5" t="s">
        <v>18</v>
      </c>
      <c r="B4" s="5" t="s">
        <v>17</v>
      </c>
      <c r="C4" s="5" t="s">
        <v>14</v>
      </c>
    </row>
    <row r="5" spans="1:3" x14ac:dyDescent="0.25">
      <c r="A5" s="5" t="s">
        <v>20</v>
      </c>
      <c r="B5" s="5" t="s">
        <v>19</v>
      </c>
      <c r="C5" s="5" t="s">
        <v>14</v>
      </c>
    </row>
    <row r="6" spans="1:3" x14ac:dyDescent="0.25">
      <c r="A6" s="5" t="s">
        <v>22</v>
      </c>
      <c r="B6" s="5" t="s">
        <v>21</v>
      </c>
      <c r="C6" s="5" t="s">
        <v>14</v>
      </c>
    </row>
    <row r="7" spans="1:3" x14ac:dyDescent="0.25">
      <c r="A7" s="5" t="s">
        <v>24</v>
      </c>
      <c r="B7" s="5" t="s">
        <v>23</v>
      </c>
      <c r="C7" s="5" t="s">
        <v>14</v>
      </c>
    </row>
    <row r="8" spans="1:3" x14ac:dyDescent="0.25">
      <c r="A8" s="5" t="s">
        <v>26</v>
      </c>
      <c r="B8" s="5" t="s">
        <v>25</v>
      </c>
      <c r="C8" s="5" t="s">
        <v>14</v>
      </c>
    </row>
    <row r="9" spans="1:3" x14ac:dyDescent="0.25">
      <c r="A9" s="5" t="s">
        <v>28</v>
      </c>
      <c r="B9" s="5" t="s">
        <v>27</v>
      </c>
      <c r="C9" s="5" t="s">
        <v>14</v>
      </c>
    </row>
    <row r="10" spans="1:3" x14ac:dyDescent="0.25">
      <c r="A10" s="5" t="s">
        <v>30</v>
      </c>
      <c r="B10" s="5" t="s">
        <v>29</v>
      </c>
      <c r="C10" s="5" t="s">
        <v>14</v>
      </c>
    </row>
    <row r="11" spans="1:3" x14ac:dyDescent="0.25">
      <c r="A11" s="5" t="s">
        <v>32</v>
      </c>
      <c r="B11" s="5" t="s">
        <v>31</v>
      </c>
      <c r="C11" s="5" t="s">
        <v>14</v>
      </c>
    </row>
    <row r="12" spans="1:3" x14ac:dyDescent="0.25">
      <c r="A12" s="5" t="s">
        <v>34</v>
      </c>
      <c r="B12" s="5" t="s">
        <v>33</v>
      </c>
      <c r="C12" s="5" t="s">
        <v>14</v>
      </c>
    </row>
    <row r="13" spans="1:3" x14ac:dyDescent="0.25">
      <c r="A13" s="5" t="s">
        <v>36</v>
      </c>
      <c r="B13" s="5" t="s">
        <v>35</v>
      </c>
      <c r="C13" s="5" t="s">
        <v>14</v>
      </c>
    </row>
    <row r="14" spans="1:3" x14ac:dyDescent="0.25">
      <c r="A14" s="5" t="s">
        <v>38</v>
      </c>
      <c r="B14" s="5" t="s">
        <v>37</v>
      </c>
      <c r="C14" s="5" t="s">
        <v>14</v>
      </c>
    </row>
    <row r="15" spans="1:3" x14ac:dyDescent="0.25">
      <c r="A15" s="5" t="s">
        <v>40</v>
      </c>
      <c r="B15" s="5" t="s">
        <v>39</v>
      </c>
      <c r="C15" s="5" t="s">
        <v>14</v>
      </c>
    </row>
    <row r="16" spans="1:3" x14ac:dyDescent="0.25">
      <c r="A16" s="5" t="s">
        <v>42</v>
      </c>
      <c r="B16" s="5" t="s">
        <v>41</v>
      </c>
      <c r="C16" s="5" t="s">
        <v>14</v>
      </c>
    </row>
    <row r="17" spans="1:3" x14ac:dyDescent="0.25">
      <c r="A17" s="5" t="s">
        <v>44</v>
      </c>
      <c r="B17" s="5" t="s">
        <v>43</v>
      </c>
      <c r="C17" s="5" t="s">
        <v>45</v>
      </c>
    </row>
    <row r="18" spans="1:3" x14ac:dyDescent="0.25">
      <c r="A18" s="5" t="s">
        <v>47</v>
      </c>
      <c r="B18" s="5" t="s">
        <v>46</v>
      </c>
      <c r="C18" s="5" t="s">
        <v>45</v>
      </c>
    </row>
    <row r="19" spans="1:3" x14ac:dyDescent="0.25">
      <c r="A19" s="5" t="s">
        <v>49</v>
      </c>
      <c r="B19" s="5" t="s">
        <v>48</v>
      </c>
      <c r="C19" s="5" t="s">
        <v>50</v>
      </c>
    </row>
    <row r="20" spans="1:3" x14ac:dyDescent="0.25">
      <c r="A20" s="5" t="s">
        <v>52</v>
      </c>
      <c r="B20" s="5" t="s">
        <v>51</v>
      </c>
      <c r="C20" s="5" t="s">
        <v>53</v>
      </c>
    </row>
    <row r="21" spans="1:3" x14ac:dyDescent="0.25">
      <c r="A21" s="5" t="s">
        <v>55</v>
      </c>
      <c r="B21" s="5" t="s">
        <v>54</v>
      </c>
      <c r="C21" s="5" t="s">
        <v>56</v>
      </c>
    </row>
    <row r="22" spans="1:3" x14ac:dyDescent="0.25">
      <c r="A22" s="5" t="s">
        <v>58</v>
      </c>
      <c r="B22" s="5" t="s">
        <v>57</v>
      </c>
      <c r="C22" s="5" t="s">
        <v>59</v>
      </c>
    </row>
    <row r="23" spans="1:3" x14ac:dyDescent="0.25">
      <c r="A23" s="5" t="s">
        <v>61</v>
      </c>
      <c r="B23" s="5" t="s">
        <v>60</v>
      </c>
      <c r="C23" s="5" t="s">
        <v>62</v>
      </c>
    </row>
    <row r="24" spans="1:3" x14ac:dyDescent="0.25">
      <c r="A24" s="5" t="s">
        <v>64</v>
      </c>
      <c r="B24" s="5" t="s">
        <v>63</v>
      </c>
      <c r="C24" s="5" t="s">
        <v>65</v>
      </c>
    </row>
    <row r="25" spans="1:3" x14ac:dyDescent="0.25">
      <c r="A25" s="5" t="s">
        <v>67</v>
      </c>
      <c r="B25" s="5" t="s">
        <v>66</v>
      </c>
      <c r="C25" s="5" t="s">
        <v>68</v>
      </c>
    </row>
    <row r="26" spans="1:3" x14ac:dyDescent="0.25">
      <c r="A26" s="5" t="s">
        <v>70</v>
      </c>
      <c r="B26" s="5" t="s">
        <v>69</v>
      </c>
      <c r="C26" s="5" t="s">
        <v>71</v>
      </c>
    </row>
    <row r="27" spans="1:3" x14ac:dyDescent="0.25">
      <c r="A27" s="5" t="s">
        <v>73</v>
      </c>
      <c r="B27" s="5" t="s">
        <v>72</v>
      </c>
      <c r="C27" s="5" t="s">
        <v>74</v>
      </c>
    </row>
    <row r="28" spans="1:3" x14ac:dyDescent="0.25">
      <c r="A28" s="5" t="s">
        <v>76</v>
      </c>
      <c r="B28" s="5" t="s">
        <v>75</v>
      </c>
      <c r="C28" s="5" t="s">
        <v>45</v>
      </c>
    </row>
    <row r="29" spans="1:3" x14ac:dyDescent="0.25">
      <c r="A29" s="5" t="s">
        <v>78</v>
      </c>
      <c r="B29" s="5" t="s">
        <v>77</v>
      </c>
      <c r="C29" s="5" t="s">
        <v>79</v>
      </c>
    </row>
    <row r="30" spans="1:3" x14ac:dyDescent="0.25">
      <c r="A30" s="5" t="s">
        <v>81</v>
      </c>
      <c r="B30" s="5" t="s">
        <v>80</v>
      </c>
      <c r="C30" s="5" t="s">
        <v>82</v>
      </c>
    </row>
    <row r="31" spans="1:3" x14ac:dyDescent="0.25">
      <c r="A31" s="5" t="s">
        <v>84</v>
      </c>
      <c r="B31" s="5" t="s">
        <v>83</v>
      </c>
      <c r="C31" s="5" t="s">
        <v>85</v>
      </c>
    </row>
    <row r="32" spans="1:3" x14ac:dyDescent="0.25">
      <c r="A32" s="5" t="s">
        <v>87</v>
      </c>
      <c r="B32" s="5" t="s">
        <v>86</v>
      </c>
      <c r="C32" s="5" t="s">
        <v>68</v>
      </c>
    </row>
    <row r="33" spans="1:3" x14ac:dyDescent="0.25">
      <c r="A33" s="5" t="s">
        <v>89</v>
      </c>
      <c r="B33" s="5" t="s">
        <v>88</v>
      </c>
      <c r="C33" s="5" t="s">
        <v>74</v>
      </c>
    </row>
    <row r="34" spans="1:3" x14ac:dyDescent="0.25">
      <c r="A34" s="5" t="s">
        <v>91</v>
      </c>
      <c r="B34" s="5" t="s">
        <v>90</v>
      </c>
      <c r="C34" s="5" t="s">
        <v>62</v>
      </c>
    </row>
    <row r="35" spans="1:3" x14ac:dyDescent="0.25">
      <c r="A35" s="5" t="s">
        <v>93</v>
      </c>
      <c r="B35" s="5" t="s">
        <v>92</v>
      </c>
      <c r="C35" s="5" t="s">
        <v>45</v>
      </c>
    </row>
    <row r="36" spans="1:3" x14ac:dyDescent="0.25">
      <c r="A36" s="5" t="s">
        <v>95</v>
      </c>
      <c r="B36" s="5" t="s">
        <v>94</v>
      </c>
      <c r="C36" s="5" t="s">
        <v>14</v>
      </c>
    </row>
    <row r="37" spans="1:3" x14ac:dyDescent="0.25">
      <c r="A37" s="5" t="s">
        <v>97</v>
      </c>
      <c r="B37" s="5" t="s">
        <v>96</v>
      </c>
      <c r="C37" s="5" t="s">
        <v>98</v>
      </c>
    </row>
    <row r="38" spans="1:3" x14ac:dyDescent="0.25">
      <c r="A38" s="5" t="s">
        <v>100</v>
      </c>
      <c r="B38" s="5" t="s">
        <v>99</v>
      </c>
      <c r="C38" s="5" t="s">
        <v>101</v>
      </c>
    </row>
    <row r="39" spans="1:3" x14ac:dyDescent="0.25">
      <c r="A39" s="5" t="s">
        <v>103</v>
      </c>
      <c r="B39" s="5" t="s">
        <v>102</v>
      </c>
      <c r="C39" s="5" t="s">
        <v>104</v>
      </c>
    </row>
    <row r="40" spans="1:3" x14ac:dyDescent="0.25">
      <c r="A40" s="5" t="s">
        <v>106</v>
      </c>
      <c r="B40" s="5" t="s">
        <v>105</v>
      </c>
      <c r="C40" s="5" t="s">
        <v>14</v>
      </c>
    </row>
    <row r="41" spans="1:3" x14ac:dyDescent="0.25">
      <c r="A41" s="5" t="s">
        <v>108</v>
      </c>
      <c r="B41" s="5" t="s">
        <v>107</v>
      </c>
      <c r="C41" s="5" t="s">
        <v>109</v>
      </c>
    </row>
    <row r="42" spans="1:3" x14ac:dyDescent="0.25">
      <c r="A42" s="5" t="s">
        <v>111</v>
      </c>
      <c r="B42" s="5" t="s">
        <v>110</v>
      </c>
      <c r="C42" s="5" t="s">
        <v>112</v>
      </c>
    </row>
    <row r="43" spans="1:3" x14ac:dyDescent="0.25">
      <c r="A43" s="5" t="s">
        <v>114</v>
      </c>
      <c r="B43" s="5" t="s">
        <v>113</v>
      </c>
      <c r="C43" s="5" t="s">
        <v>115</v>
      </c>
    </row>
    <row r="44" spans="1:3" x14ac:dyDescent="0.25">
      <c r="A44" s="5" t="s">
        <v>117</v>
      </c>
      <c r="B44" s="5" t="s">
        <v>116</v>
      </c>
      <c r="C44" s="5" t="s">
        <v>118</v>
      </c>
    </row>
    <row r="45" spans="1:3" x14ac:dyDescent="0.25">
      <c r="A45" s="5" t="s">
        <v>120</v>
      </c>
      <c r="B45" s="5" t="s">
        <v>119</v>
      </c>
      <c r="C45" s="5" t="s">
        <v>121</v>
      </c>
    </row>
    <row r="46" spans="1:3" x14ac:dyDescent="0.25">
      <c r="A46" s="5" t="s">
        <v>123</v>
      </c>
      <c r="B46" s="5" t="s">
        <v>122</v>
      </c>
      <c r="C46" s="5" t="s">
        <v>124</v>
      </c>
    </row>
    <row r="47" spans="1:3" x14ac:dyDescent="0.25">
      <c r="A47" s="5" t="s">
        <v>126</v>
      </c>
      <c r="B47" s="5" t="s">
        <v>125</v>
      </c>
      <c r="C47" s="5" t="s">
        <v>127</v>
      </c>
    </row>
    <row r="48" spans="1:3" x14ac:dyDescent="0.25">
      <c r="A48" s="5" t="s">
        <v>129</v>
      </c>
      <c r="B48" s="5" t="s">
        <v>128</v>
      </c>
      <c r="C48" s="5" t="s">
        <v>130</v>
      </c>
    </row>
    <row r="49" spans="1:3" x14ac:dyDescent="0.25">
      <c r="A49" s="5" t="s">
        <v>132</v>
      </c>
      <c r="B49" s="5" t="s">
        <v>131</v>
      </c>
      <c r="C49" s="5" t="s">
        <v>133</v>
      </c>
    </row>
    <row r="50" spans="1:3" x14ac:dyDescent="0.25">
      <c r="A50" s="5" t="s">
        <v>135</v>
      </c>
      <c r="B50" s="5" t="s">
        <v>134</v>
      </c>
      <c r="C50" s="5" t="s">
        <v>136</v>
      </c>
    </row>
    <row r="51" spans="1:3" x14ac:dyDescent="0.25">
      <c r="A51" s="5" t="s">
        <v>138</v>
      </c>
      <c r="B51" s="5" t="s">
        <v>137</v>
      </c>
      <c r="C51" s="5" t="s">
        <v>139</v>
      </c>
    </row>
    <row r="52" spans="1:3" x14ac:dyDescent="0.25">
      <c r="A52" s="5" t="s">
        <v>141</v>
      </c>
      <c r="B52" s="5" t="s">
        <v>140</v>
      </c>
      <c r="C52" s="5" t="s">
        <v>142</v>
      </c>
    </row>
    <row r="53" spans="1:3" x14ac:dyDescent="0.25">
      <c r="A53" s="5" t="s">
        <v>144</v>
      </c>
      <c r="B53" s="5" t="s">
        <v>143</v>
      </c>
      <c r="C53" s="5" t="s">
        <v>145</v>
      </c>
    </row>
    <row r="54" spans="1:3" x14ac:dyDescent="0.25">
      <c r="A54" s="5" t="s">
        <v>147</v>
      </c>
      <c r="B54" s="5" t="s">
        <v>146</v>
      </c>
      <c r="C54" s="5" t="s">
        <v>148</v>
      </c>
    </row>
    <row r="55" spans="1:3" x14ac:dyDescent="0.25">
      <c r="A55" s="5" t="s">
        <v>150</v>
      </c>
      <c r="B55" s="5" t="s">
        <v>149</v>
      </c>
      <c r="C55" s="5" t="s">
        <v>45</v>
      </c>
    </row>
    <row r="56" spans="1:3" x14ac:dyDescent="0.25">
      <c r="A56" s="5" t="s">
        <v>152</v>
      </c>
      <c r="B56" s="5" t="s">
        <v>151</v>
      </c>
      <c r="C56" s="5" t="s">
        <v>153</v>
      </c>
    </row>
    <row r="57" spans="1:3" x14ac:dyDescent="0.25">
      <c r="A57" s="5" t="s">
        <v>155</v>
      </c>
      <c r="B57" s="5" t="s">
        <v>154</v>
      </c>
      <c r="C57" s="5" t="s">
        <v>50</v>
      </c>
    </row>
    <row r="58" spans="1:3" x14ac:dyDescent="0.25">
      <c r="A58" s="5" t="s">
        <v>157</v>
      </c>
      <c r="B58" s="5" t="s">
        <v>156</v>
      </c>
      <c r="C58" s="5" t="s">
        <v>158</v>
      </c>
    </row>
    <row r="59" spans="1:3" x14ac:dyDescent="0.25">
      <c r="A59" s="5" t="s">
        <v>160</v>
      </c>
      <c r="B59" s="5" t="s">
        <v>159</v>
      </c>
      <c r="C59" s="5" t="s">
        <v>161</v>
      </c>
    </row>
    <row r="60" spans="1:3" x14ac:dyDescent="0.25">
      <c r="A60" s="5" t="s">
        <v>163</v>
      </c>
      <c r="B60" s="5" t="s">
        <v>162</v>
      </c>
      <c r="C60" s="5" t="s">
        <v>79</v>
      </c>
    </row>
    <row r="61" spans="1:3" x14ac:dyDescent="0.25">
      <c r="A61" s="5" t="s">
        <v>165</v>
      </c>
      <c r="B61" s="5" t="s">
        <v>164</v>
      </c>
      <c r="C61" s="5" t="s">
        <v>166</v>
      </c>
    </row>
    <row r="62" spans="1:3" x14ac:dyDescent="0.25">
      <c r="A62" s="5" t="s">
        <v>168</v>
      </c>
      <c r="B62" s="5" t="s">
        <v>167</v>
      </c>
      <c r="C62" s="5" t="s">
        <v>169</v>
      </c>
    </row>
    <row r="63" spans="1:3" x14ac:dyDescent="0.25">
      <c r="A63" s="5" t="s">
        <v>171</v>
      </c>
      <c r="B63" s="5" t="s">
        <v>170</v>
      </c>
      <c r="C63" s="5" t="s">
        <v>172</v>
      </c>
    </row>
    <row r="64" spans="1:3" x14ac:dyDescent="0.25">
      <c r="A64" s="5" t="s">
        <v>174</v>
      </c>
      <c r="B64" s="5" t="s">
        <v>173</v>
      </c>
      <c r="C64" s="5" t="s">
        <v>175</v>
      </c>
    </row>
    <row r="65" spans="1:3" x14ac:dyDescent="0.25">
      <c r="A65" s="5" t="s">
        <v>177</v>
      </c>
      <c r="B65" s="5" t="s">
        <v>176</v>
      </c>
      <c r="C65" s="5" t="s">
        <v>14</v>
      </c>
    </row>
    <row r="66" spans="1:3" x14ac:dyDescent="0.25">
      <c r="A66" s="5" t="s">
        <v>179</v>
      </c>
      <c r="B66" s="5" t="s">
        <v>178</v>
      </c>
      <c r="C66" s="5" t="s">
        <v>14</v>
      </c>
    </row>
    <row r="67" spans="1:3" x14ac:dyDescent="0.25">
      <c r="A67" s="5" t="s">
        <v>181</v>
      </c>
      <c r="B67" s="5" t="s">
        <v>180</v>
      </c>
      <c r="C67" s="5" t="s">
        <v>45</v>
      </c>
    </row>
    <row r="68" spans="1:3" x14ac:dyDescent="0.25">
      <c r="A68" s="5" t="s">
        <v>183</v>
      </c>
      <c r="B68" s="5" t="s">
        <v>182</v>
      </c>
      <c r="C68" s="5" t="s">
        <v>184</v>
      </c>
    </row>
    <row r="69" spans="1:3" x14ac:dyDescent="0.25">
      <c r="A69" s="5" t="s">
        <v>186</v>
      </c>
      <c r="B69" s="5" t="s">
        <v>185</v>
      </c>
      <c r="C69" s="5" t="s">
        <v>14</v>
      </c>
    </row>
    <row r="70" spans="1:3" x14ac:dyDescent="0.25">
      <c r="A70" s="5" t="s">
        <v>188</v>
      </c>
      <c r="B70" s="5" t="s">
        <v>187</v>
      </c>
      <c r="C70" s="5" t="s">
        <v>14</v>
      </c>
    </row>
    <row r="71" spans="1:3" x14ac:dyDescent="0.25">
      <c r="A71" s="5" t="s">
        <v>190</v>
      </c>
      <c r="B71" s="5" t="s">
        <v>189</v>
      </c>
      <c r="C71" s="5" t="s">
        <v>14</v>
      </c>
    </row>
    <row r="72" spans="1:3" x14ac:dyDescent="0.25">
      <c r="A72" s="5" t="s">
        <v>192</v>
      </c>
      <c r="B72" s="5" t="s">
        <v>191</v>
      </c>
      <c r="C72" s="5" t="s">
        <v>14</v>
      </c>
    </row>
    <row r="73" spans="1:3" x14ac:dyDescent="0.25">
      <c r="A73" s="5" t="s">
        <v>194</v>
      </c>
      <c r="B73" s="5" t="s">
        <v>193</v>
      </c>
      <c r="C73" s="5" t="s">
        <v>14</v>
      </c>
    </row>
    <row r="74" spans="1:3" x14ac:dyDescent="0.25">
      <c r="A74" s="5" t="s">
        <v>196</v>
      </c>
      <c r="B74" s="5" t="s">
        <v>195</v>
      </c>
      <c r="C74" s="5" t="s">
        <v>14</v>
      </c>
    </row>
    <row r="75" spans="1:3" x14ac:dyDescent="0.25">
      <c r="A75" s="5" t="s">
        <v>198</v>
      </c>
      <c r="B75" s="5" t="s">
        <v>197</v>
      </c>
      <c r="C75" s="5" t="s">
        <v>65</v>
      </c>
    </row>
    <row r="76" spans="1:3" x14ac:dyDescent="0.25">
      <c r="A76" s="5" t="s">
        <v>200</v>
      </c>
      <c r="B76" s="5" t="s">
        <v>199</v>
      </c>
      <c r="C76" s="5" t="s">
        <v>65</v>
      </c>
    </row>
    <row r="77" spans="1:3" x14ac:dyDescent="0.25">
      <c r="A77" s="5" t="s">
        <v>202</v>
      </c>
      <c r="B77" s="5" t="s">
        <v>201</v>
      </c>
      <c r="C77" s="5" t="s">
        <v>56</v>
      </c>
    </row>
    <row r="78" spans="1:3" x14ac:dyDescent="0.25">
      <c r="A78" s="5" t="s">
        <v>204</v>
      </c>
      <c r="B78" s="5" t="s">
        <v>203</v>
      </c>
      <c r="C78" s="5" t="s">
        <v>56</v>
      </c>
    </row>
    <row r="79" spans="1:3" x14ac:dyDescent="0.25">
      <c r="A79" s="5" t="s">
        <v>206</v>
      </c>
      <c r="B79" s="5" t="s">
        <v>205</v>
      </c>
      <c r="C79" s="5" t="s">
        <v>207</v>
      </c>
    </row>
    <row r="80" spans="1:3" x14ac:dyDescent="0.25">
      <c r="A80" s="5" t="s">
        <v>209</v>
      </c>
      <c r="B80" s="5" t="s">
        <v>208</v>
      </c>
      <c r="C80" s="5" t="s">
        <v>65</v>
      </c>
    </row>
    <row r="81" spans="1:3" x14ac:dyDescent="0.25">
      <c r="A81" s="5" t="s">
        <v>211</v>
      </c>
      <c r="B81" s="5" t="s">
        <v>210</v>
      </c>
      <c r="C81" s="5" t="s">
        <v>45</v>
      </c>
    </row>
    <row r="82" spans="1:3" x14ac:dyDescent="0.25">
      <c r="A82" s="5" t="s">
        <v>213</v>
      </c>
      <c r="B82" s="5" t="s">
        <v>212</v>
      </c>
      <c r="C82" s="5" t="s">
        <v>14</v>
      </c>
    </row>
    <row r="83" spans="1:3" x14ac:dyDescent="0.25">
      <c r="A83" s="5" t="s">
        <v>215</v>
      </c>
      <c r="B83" s="5" t="s">
        <v>214</v>
      </c>
      <c r="C83" s="5" t="s">
        <v>14</v>
      </c>
    </row>
    <row r="84" spans="1:3" x14ac:dyDescent="0.25">
      <c r="A84" s="5" t="s">
        <v>217</v>
      </c>
      <c r="B84" s="5" t="s">
        <v>216</v>
      </c>
      <c r="C84" s="5" t="s">
        <v>14</v>
      </c>
    </row>
    <row r="85" spans="1:3" x14ac:dyDescent="0.25">
      <c r="A85" s="5" t="s">
        <v>219</v>
      </c>
      <c r="B85" s="5" t="s">
        <v>218</v>
      </c>
      <c r="C85" s="5" t="s">
        <v>14</v>
      </c>
    </row>
    <row r="86" spans="1:3" x14ac:dyDescent="0.25">
      <c r="A86" s="5" t="s">
        <v>221</v>
      </c>
      <c r="B86" s="5" t="s">
        <v>220</v>
      </c>
      <c r="C86" s="5" t="s">
        <v>14</v>
      </c>
    </row>
    <row r="87" spans="1:3" x14ac:dyDescent="0.25">
      <c r="A87" s="5" t="s">
        <v>223</v>
      </c>
      <c r="B87" s="5" t="s">
        <v>222</v>
      </c>
      <c r="C87" s="5" t="s">
        <v>14</v>
      </c>
    </row>
    <row r="88" spans="1:3" x14ac:dyDescent="0.25">
      <c r="A88" s="5" t="s">
        <v>225</v>
      </c>
      <c r="B88" s="5" t="s">
        <v>224</v>
      </c>
      <c r="C88" s="5" t="s">
        <v>14</v>
      </c>
    </row>
    <row r="89" spans="1:3" x14ac:dyDescent="0.25">
      <c r="A89" s="5" t="s">
        <v>227</v>
      </c>
      <c r="B89" s="5" t="s">
        <v>226</v>
      </c>
      <c r="C89" s="5" t="s">
        <v>14</v>
      </c>
    </row>
    <row r="90" spans="1:3" x14ac:dyDescent="0.25">
      <c r="A90" s="5" t="s">
        <v>229</v>
      </c>
      <c r="B90" s="5" t="s">
        <v>228</v>
      </c>
      <c r="C90" s="5" t="s">
        <v>14</v>
      </c>
    </row>
    <row r="91" spans="1:3" x14ac:dyDescent="0.25">
      <c r="A91" s="5" t="s">
        <v>231</v>
      </c>
      <c r="B91" s="5" t="s">
        <v>230</v>
      </c>
      <c r="C91" s="5" t="s">
        <v>14</v>
      </c>
    </row>
    <row r="92" spans="1:3" x14ac:dyDescent="0.25">
      <c r="A92" s="5" t="s">
        <v>233</v>
      </c>
      <c r="B92" s="5" t="s">
        <v>232</v>
      </c>
      <c r="C92" s="5" t="s">
        <v>68</v>
      </c>
    </row>
    <row r="93" spans="1:3" x14ac:dyDescent="0.25">
      <c r="A93" s="5" t="s">
        <v>235</v>
      </c>
      <c r="B93" s="5" t="s">
        <v>234</v>
      </c>
      <c r="C93" s="5" t="s">
        <v>236</v>
      </c>
    </row>
    <row r="94" spans="1:3" x14ac:dyDescent="0.25">
      <c r="A94" s="5" t="s">
        <v>238</v>
      </c>
      <c r="B94" s="5" t="s">
        <v>237</v>
      </c>
      <c r="C94" s="5" t="s">
        <v>239</v>
      </c>
    </row>
    <row r="95" spans="1:3" x14ac:dyDescent="0.25">
      <c r="A95" s="5" t="s">
        <v>241</v>
      </c>
      <c r="B95" s="5" t="s">
        <v>240</v>
      </c>
      <c r="C95" s="5" t="s">
        <v>242</v>
      </c>
    </row>
    <row r="96" spans="1:3" x14ac:dyDescent="0.25">
      <c r="A96" s="5" t="s">
        <v>244</v>
      </c>
      <c r="B96" s="5" t="s">
        <v>243</v>
      </c>
      <c r="C96" s="5" t="s">
        <v>245</v>
      </c>
    </row>
    <row r="97" spans="1:3" x14ac:dyDescent="0.25">
      <c r="A97" s="5" t="s">
        <v>247</v>
      </c>
      <c r="B97" s="5" t="s">
        <v>246</v>
      </c>
      <c r="C97" s="5" t="s">
        <v>71</v>
      </c>
    </row>
    <row r="98" spans="1:3" x14ac:dyDescent="0.25">
      <c r="A98" s="5" t="s">
        <v>249</v>
      </c>
      <c r="B98" s="5" t="s">
        <v>248</v>
      </c>
      <c r="C98" s="5" t="s">
        <v>85</v>
      </c>
    </row>
    <row r="99" spans="1:3" x14ac:dyDescent="0.25">
      <c r="A99" s="5" t="s">
        <v>251</v>
      </c>
      <c r="B99" s="5" t="s">
        <v>250</v>
      </c>
      <c r="C99" s="5" t="s">
        <v>82</v>
      </c>
    </row>
    <row r="100" spans="1:3" x14ac:dyDescent="0.25">
      <c r="A100" s="5" t="s">
        <v>253</v>
      </c>
      <c r="B100" s="5" t="s">
        <v>252</v>
      </c>
      <c r="C100" s="5" t="s">
        <v>14</v>
      </c>
    </row>
    <row r="101" spans="1:3" x14ac:dyDescent="0.25">
      <c r="A101" s="5" t="s">
        <v>255</v>
      </c>
      <c r="B101" s="5" t="s">
        <v>254</v>
      </c>
      <c r="C101" s="5" t="s">
        <v>14</v>
      </c>
    </row>
    <row r="102" spans="1:3" x14ac:dyDescent="0.25">
      <c r="A102" s="5" t="s">
        <v>257</v>
      </c>
      <c r="B102" s="5" t="s">
        <v>256</v>
      </c>
      <c r="C102" s="5" t="s">
        <v>14</v>
      </c>
    </row>
    <row r="103" spans="1:3" x14ac:dyDescent="0.25">
      <c r="A103" s="5" t="s">
        <v>259</v>
      </c>
      <c r="B103" s="5" t="s">
        <v>258</v>
      </c>
      <c r="C103" s="5" t="s">
        <v>14</v>
      </c>
    </row>
    <row r="104" spans="1:3" x14ac:dyDescent="0.25">
      <c r="A104" s="5" t="s">
        <v>261</v>
      </c>
      <c r="B104" s="5" t="s">
        <v>260</v>
      </c>
      <c r="C104" s="5" t="s">
        <v>14</v>
      </c>
    </row>
    <row r="105" spans="1:3" x14ac:dyDescent="0.25">
      <c r="A105" s="5" t="s">
        <v>263</v>
      </c>
      <c r="B105" s="5" t="s">
        <v>262</v>
      </c>
      <c r="C105" s="5" t="s">
        <v>14</v>
      </c>
    </row>
    <row r="106" spans="1:3" x14ac:dyDescent="0.25">
      <c r="A106" s="5" t="s">
        <v>265</v>
      </c>
      <c r="B106" s="5" t="s">
        <v>264</v>
      </c>
      <c r="C106" s="5" t="s">
        <v>14</v>
      </c>
    </row>
    <row r="107" spans="1:3" x14ac:dyDescent="0.25">
      <c r="A107" s="5" t="s">
        <v>267</v>
      </c>
      <c r="B107" s="5" t="s">
        <v>266</v>
      </c>
      <c r="C107" s="5" t="s">
        <v>14</v>
      </c>
    </row>
    <row r="108" spans="1:3" x14ac:dyDescent="0.25">
      <c r="A108" s="5" t="s">
        <v>269</v>
      </c>
      <c r="B108" s="5" t="s">
        <v>268</v>
      </c>
      <c r="C108" s="5" t="s">
        <v>14</v>
      </c>
    </row>
    <row r="109" spans="1:3" x14ac:dyDescent="0.25">
      <c r="A109" s="5" t="s">
        <v>271</v>
      </c>
      <c r="B109" s="5" t="s">
        <v>270</v>
      </c>
      <c r="C109" s="5" t="s">
        <v>14</v>
      </c>
    </row>
    <row r="110" spans="1:3" x14ac:dyDescent="0.25">
      <c r="A110" s="5" t="s">
        <v>273</v>
      </c>
      <c r="B110" s="5" t="s">
        <v>272</v>
      </c>
      <c r="C110" s="5" t="s">
        <v>65</v>
      </c>
    </row>
    <row r="111" spans="1:3" x14ac:dyDescent="0.25">
      <c r="A111" s="5" t="s">
        <v>275</v>
      </c>
      <c r="B111" s="5" t="s">
        <v>274</v>
      </c>
      <c r="C111" s="5" t="s">
        <v>53</v>
      </c>
    </row>
    <row r="112" spans="1:3" x14ac:dyDescent="0.25">
      <c r="A112" s="5" t="s">
        <v>277</v>
      </c>
      <c r="B112" s="5" t="s">
        <v>276</v>
      </c>
      <c r="C112" s="5" t="s">
        <v>278</v>
      </c>
    </row>
    <row r="113" spans="1:3" x14ac:dyDescent="0.25">
      <c r="A113" s="5" t="s">
        <v>280</v>
      </c>
      <c r="B113" s="5" t="s">
        <v>279</v>
      </c>
      <c r="C113" s="5" t="s">
        <v>71</v>
      </c>
    </row>
    <row r="114" spans="1:3" x14ac:dyDescent="0.25">
      <c r="A114" s="5" t="s">
        <v>282</v>
      </c>
      <c r="B114" s="5" t="s">
        <v>281</v>
      </c>
      <c r="C114" s="5" t="s">
        <v>14</v>
      </c>
    </row>
    <row r="115" spans="1:3" x14ac:dyDescent="0.25">
      <c r="A115" s="5" t="s">
        <v>284</v>
      </c>
      <c r="B115" s="5" t="s">
        <v>283</v>
      </c>
      <c r="C115" s="5" t="s">
        <v>14</v>
      </c>
    </row>
    <row r="116" spans="1:3" x14ac:dyDescent="0.25">
      <c r="A116" s="5" t="s">
        <v>286</v>
      </c>
      <c r="B116" s="5" t="s">
        <v>285</v>
      </c>
      <c r="C116" s="5" t="s">
        <v>14</v>
      </c>
    </row>
    <row r="117" spans="1:3" x14ac:dyDescent="0.25">
      <c r="A117" s="5" t="s">
        <v>288</v>
      </c>
      <c r="B117" s="5" t="s">
        <v>287</v>
      </c>
      <c r="C117" s="5" t="s">
        <v>14</v>
      </c>
    </row>
    <row r="118" spans="1:3" x14ac:dyDescent="0.25">
      <c r="A118" s="5" t="s">
        <v>290</v>
      </c>
      <c r="B118" s="5" t="s">
        <v>289</v>
      </c>
      <c r="C118" s="5" t="s">
        <v>291</v>
      </c>
    </row>
    <row r="119" spans="1:3" x14ac:dyDescent="0.25">
      <c r="A119" s="5" t="s">
        <v>293</v>
      </c>
      <c r="B119" s="5" t="s">
        <v>292</v>
      </c>
      <c r="C119" s="5" t="s">
        <v>56</v>
      </c>
    </row>
    <row r="120" spans="1:3" x14ac:dyDescent="0.25">
      <c r="A120" s="5" t="s">
        <v>295</v>
      </c>
      <c r="B120" s="5" t="s">
        <v>294</v>
      </c>
      <c r="C120" s="5" t="s">
        <v>296</v>
      </c>
    </row>
    <row r="121" spans="1:3" x14ac:dyDescent="0.25">
      <c r="A121" s="5" t="s">
        <v>298</v>
      </c>
      <c r="B121" s="5" t="s">
        <v>297</v>
      </c>
      <c r="C121" s="5" t="s">
        <v>299</v>
      </c>
    </row>
    <row r="122" spans="1:3" x14ac:dyDescent="0.25">
      <c r="A122" s="5" t="s">
        <v>301</v>
      </c>
      <c r="B122" s="5" t="s">
        <v>300</v>
      </c>
      <c r="C122" s="5" t="s">
        <v>14</v>
      </c>
    </row>
    <row r="123" spans="1:3" x14ac:dyDescent="0.25">
      <c r="A123" s="5" t="s">
        <v>303</v>
      </c>
      <c r="B123" s="5" t="s">
        <v>302</v>
      </c>
      <c r="C123" s="5" t="s">
        <v>14</v>
      </c>
    </row>
    <row r="124" spans="1:3" x14ac:dyDescent="0.25">
      <c r="A124" s="5" t="s">
        <v>305</v>
      </c>
      <c r="B124" s="5" t="s">
        <v>304</v>
      </c>
      <c r="C124" s="5" t="s">
        <v>14</v>
      </c>
    </row>
    <row r="125" spans="1:3" x14ac:dyDescent="0.25">
      <c r="A125" s="5" t="s">
        <v>307</v>
      </c>
      <c r="B125" s="5" t="s">
        <v>306</v>
      </c>
      <c r="C125" s="5" t="s">
        <v>14</v>
      </c>
    </row>
    <row r="126" spans="1:3" x14ac:dyDescent="0.25">
      <c r="A126" s="5" t="s">
        <v>309</v>
      </c>
      <c r="B126" s="5" t="s">
        <v>308</v>
      </c>
      <c r="C126" s="5" t="s">
        <v>14</v>
      </c>
    </row>
    <row r="127" spans="1:3" x14ac:dyDescent="0.25">
      <c r="A127" s="5" t="s">
        <v>311</v>
      </c>
      <c r="B127" s="5" t="s">
        <v>310</v>
      </c>
      <c r="C127" s="5" t="s">
        <v>14</v>
      </c>
    </row>
    <row r="128" spans="1:3" x14ac:dyDescent="0.25">
      <c r="A128" s="5" t="s">
        <v>313</v>
      </c>
      <c r="B128" s="5" t="s">
        <v>312</v>
      </c>
      <c r="C128" s="5" t="s">
        <v>14</v>
      </c>
    </row>
    <row r="129" spans="1:3" x14ac:dyDescent="0.25">
      <c r="A129" s="5" t="s">
        <v>315</v>
      </c>
      <c r="B129" s="5" t="s">
        <v>314</v>
      </c>
      <c r="C129" s="5" t="s">
        <v>14</v>
      </c>
    </row>
    <row r="130" spans="1:3" x14ac:dyDescent="0.25">
      <c r="A130" s="5" t="s">
        <v>317</v>
      </c>
      <c r="B130" s="5" t="s">
        <v>316</v>
      </c>
      <c r="C130" s="5" t="s">
        <v>14</v>
      </c>
    </row>
    <row r="131" spans="1:3" x14ac:dyDescent="0.25">
      <c r="A131" s="5" t="s">
        <v>319</v>
      </c>
      <c r="B131" s="5" t="s">
        <v>318</v>
      </c>
      <c r="C131" s="5" t="s">
        <v>14</v>
      </c>
    </row>
    <row r="132" spans="1:3" x14ac:dyDescent="0.25">
      <c r="A132" s="5" t="s">
        <v>321</v>
      </c>
      <c r="B132" s="5" t="s">
        <v>320</v>
      </c>
      <c r="C132" s="5" t="s">
        <v>14</v>
      </c>
    </row>
    <row r="133" spans="1:3" x14ac:dyDescent="0.25">
      <c r="A133" s="5" t="s">
        <v>323</v>
      </c>
      <c r="B133" s="5" t="s">
        <v>322</v>
      </c>
      <c r="C133" s="5" t="s">
        <v>68</v>
      </c>
    </row>
    <row r="134" spans="1:3" x14ac:dyDescent="0.25">
      <c r="A134" s="5" t="s">
        <v>325</v>
      </c>
      <c r="B134" s="5" t="s">
        <v>324</v>
      </c>
      <c r="C134" s="5" t="s">
        <v>14</v>
      </c>
    </row>
    <row r="135" spans="1:3" x14ac:dyDescent="0.25">
      <c r="A135" s="5" t="s">
        <v>327</v>
      </c>
      <c r="B135" s="5" t="s">
        <v>326</v>
      </c>
      <c r="C135" s="5" t="s">
        <v>14</v>
      </c>
    </row>
    <row r="136" spans="1:3" x14ac:dyDescent="0.25">
      <c r="A136" s="5" t="s">
        <v>329</v>
      </c>
      <c r="B136" s="5" t="s">
        <v>328</v>
      </c>
      <c r="C136" s="5" t="s">
        <v>14</v>
      </c>
    </row>
    <row r="137" spans="1:3" x14ac:dyDescent="0.25">
      <c r="A137" s="5" t="s">
        <v>331</v>
      </c>
      <c r="B137" s="5" t="s">
        <v>330</v>
      </c>
      <c r="C137" s="5" t="s">
        <v>71</v>
      </c>
    </row>
    <row r="138" spans="1:3" x14ac:dyDescent="0.25">
      <c r="A138" s="5" t="s">
        <v>333</v>
      </c>
      <c r="B138" s="5" t="s">
        <v>332</v>
      </c>
      <c r="C138" s="5" t="s">
        <v>299</v>
      </c>
    </row>
    <row r="139" spans="1:3" x14ac:dyDescent="0.25">
      <c r="A139" s="5" t="s">
        <v>335</v>
      </c>
      <c r="B139" s="5" t="s">
        <v>334</v>
      </c>
      <c r="C139" s="5" t="s">
        <v>56</v>
      </c>
    </row>
    <row r="140" spans="1:3" x14ac:dyDescent="0.25">
      <c r="A140" s="5" t="s">
        <v>337</v>
      </c>
      <c r="B140" s="5" t="s">
        <v>336</v>
      </c>
      <c r="C140" s="5" t="s">
        <v>296</v>
      </c>
    </row>
    <row r="141" spans="1:3" x14ac:dyDescent="0.25">
      <c r="A141" s="5" t="s">
        <v>339</v>
      </c>
      <c r="B141" s="5" t="s">
        <v>338</v>
      </c>
      <c r="C141" s="5" t="s">
        <v>65</v>
      </c>
    </row>
    <row r="142" spans="1:3" x14ac:dyDescent="0.25">
      <c r="A142" s="5" t="s">
        <v>341</v>
      </c>
      <c r="B142" s="5" t="s">
        <v>340</v>
      </c>
      <c r="C142" s="5" t="s">
        <v>59</v>
      </c>
    </row>
    <row r="143" spans="1:3" x14ac:dyDescent="0.25">
      <c r="A143" s="5" t="s">
        <v>343</v>
      </c>
      <c r="B143" s="5" t="s">
        <v>342</v>
      </c>
      <c r="C143" s="5" t="s">
        <v>115</v>
      </c>
    </row>
    <row r="144" spans="1:3" x14ac:dyDescent="0.25">
      <c r="A144" s="5" t="s">
        <v>345</v>
      </c>
      <c r="B144" s="5" t="s">
        <v>344</v>
      </c>
      <c r="C144" s="5" t="s">
        <v>71</v>
      </c>
    </row>
    <row r="145" spans="1:3" x14ac:dyDescent="0.25">
      <c r="A145" s="5" t="s">
        <v>347</v>
      </c>
      <c r="B145" s="5" t="s">
        <v>346</v>
      </c>
      <c r="C145" s="5" t="s">
        <v>184</v>
      </c>
    </row>
    <row r="146" spans="1:3" x14ac:dyDescent="0.25">
      <c r="A146" s="5" t="s">
        <v>349</v>
      </c>
      <c r="B146" s="5" t="s">
        <v>348</v>
      </c>
      <c r="C146" s="5" t="s">
        <v>14</v>
      </c>
    </row>
    <row r="147" spans="1:3" x14ac:dyDescent="0.25">
      <c r="A147" s="5" t="s">
        <v>351</v>
      </c>
      <c r="B147" s="5" t="s">
        <v>350</v>
      </c>
      <c r="C147" s="5" t="s">
        <v>172</v>
      </c>
    </row>
    <row r="148" spans="1:3" x14ac:dyDescent="0.25">
      <c r="A148" s="5" t="s">
        <v>353</v>
      </c>
      <c r="B148" s="5" t="s">
        <v>352</v>
      </c>
      <c r="C148" s="5" t="s">
        <v>136</v>
      </c>
    </row>
    <row r="149" spans="1:3" x14ac:dyDescent="0.25">
      <c r="A149" s="5" t="s">
        <v>355</v>
      </c>
      <c r="B149" s="5" t="s">
        <v>354</v>
      </c>
      <c r="C149" s="5" t="s">
        <v>71</v>
      </c>
    </row>
    <row r="150" spans="1:3" x14ac:dyDescent="0.25">
      <c r="A150" s="5" t="s">
        <v>357</v>
      </c>
      <c r="B150" s="5" t="s">
        <v>356</v>
      </c>
      <c r="C150" s="5" t="s">
        <v>68</v>
      </c>
    </row>
    <row r="151" spans="1:3" x14ac:dyDescent="0.25">
      <c r="A151" s="5" t="s">
        <v>359</v>
      </c>
      <c r="B151" s="5" t="s">
        <v>358</v>
      </c>
      <c r="C151" s="5" t="s">
        <v>299</v>
      </c>
    </row>
    <row r="152" spans="1:3" x14ac:dyDescent="0.25">
      <c r="A152" s="5" t="s">
        <v>361</v>
      </c>
      <c r="B152" s="5" t="s">
        <v>360</v>
      </c>
      <c r="C152" s="5" t="s">
        <v>14</v>
      </c>
    </row>
    <row r="153" spans="1:3" x14ac:dyDescent="0.25">
      <c r="A153" s="5" t="s">
        <v>363</v>
      </c>
      <c r="B153" s="5" t="s">
        <v>362</v>
      </c>
      <c r="C153" s="5" t="s">
        <v>14</v>
      </c>
    </row>
    <row r="154" spans="1:3" x14ac:dyDescent="0.25">
      <c r="A154" s="5" t="s">
        <v>365</v>
      </c>
      <c r="B154" s="5" t="s">
        <v>364</v>
      </c>
      <c r="C154" s="5" t="s">
        <v>14</v>
      </c>
    </row>
    <row r="155" spans="1:3" x14ac:dyDescent="0.25">
      <c r="A155" s="5" t="s">
        <v>367</v>
      </c>
      <c r="B155" s="5" t="s">
        <v>366</v>
      </c>
      <c r="C155" s="5" t="s">
        <v>14</v>
      </c>
    </row>
    <row r="156" spans="1:3" x14ac:dyDescent="0.25">
      <c r="A156" s="5" t="s">
        <v>369</v>
      </c>
      <c r="B156" s="5" t="s">
        <v>368</v>
      </c>
      <c r="C156" s="5" t="s">
        <v>14</v>
      </c>
    </row>
    <row r="157" spans="1:3" x14ac:dyDescent="0.25">
      <c r="A157" s="5" t="s">
        <v>371</v>
      </c>
      <c r="B157" s="5" t="s">
        <v>370</v>
      </c>
      <c r="C157" s="5" t="s">
        <v>14</v>
      </c>
    </row>
    <row r="158" spans="1:3" x14ac:dyDescent="0.25">
      <c r="A158" s="5" t="s">
        <v>373</v>
      </c>
      <c r="B158" s="5" t="s">
        <v>372</v>
      </c>
      <c r="C158" s="5" t="s">
        <v>14</v>
      </c>
    </row>
    <row r="159" spans="1:3" x14ac:dyDescent="0.25">
      <c r="A159" s="5" t="s">
        <v>375</v>
      </c>
      <c r="B159" s="5" t="s">
        <v>374</v>
      </c>
      <c r="C159" s="5" t="s">
        <v>14</v>
      </c>
    </row>
    <row r="160" spans="1:3" x14ac:dyDescent="0.25">
      <c r="A160" s="5" t="s">
        <v>377</v>
      </c>
      <c r="B160" s="5" t="s">
        <v>376</v>
      </c>
      <c r="C160" s="5" t="s">
        <v>14</v>
      </c>
    </row>
    <row r="161" spans="1:3" x14ac:dyDescent="0.25">
      <c r="A161" s="5" t="s">
        <v>379</v>
      </c>
      <c r="B161" s="5" t="s">
        <v>378</v>
      </c>
      <c r="C161" s="5" t="s">
        <v>68</v>
      </c>
    </row>
    <row r="162" spans="1:3" x14ac:dyDescent="0.25">
      <c r="A162" s="5" t="s">
        <v>381</v>
      </c>
      <c r="B162" s="5" t="s">
        <v>380</v>
      </c>
      <c r="C162" s="5" t="s">
        <v>14</v>
      </c>
    </row>
    <row r="163" spans="1:3" x14ac:dyDescent="0.25">
      <c r="A163" s="5" t="s">
        <v>383</v>
      </c>
      <c r="B163" s="5" t="s">
        <v>382</v>
      </c>
      <c r="C163" s="5" t="s">
        <v>14</v>
      </c>
    </row>
    <row r="164" spans="1:3" x14ac:dyDescent="0.25">
      <c r="A164" s="5" t="s">
        <v>385</v>
      </c>
      <c r="B164" s="5" t="s">
        <v>384</v>
      </c>
      <c r="C164" s="5" t="s">
        <v>14</v>
      </c>
    </row>
    <row r="165" spans="1:3" x14ac:dyDescent="0.25">
      <c r="A165" s="5" t="s">
        <v>387</v>
      </c>
      <c r="B165" s="5" t="s">
        <v>386</v>
      </c>
      <c r="C165" s="5" t="s">
        <v>14</v>
      </c>
    </row>
    <row r="166" spans="1:3" x14ac:dyDescent="0.25">
      <c r="A166" s="5" t="s">
        <v>389</v>
      </c>
      <c r="B166" s="5" t="s">
        <v>388</v>
      </c>
      <c r="C166" s="5" t="s">
        <v>14</v>
      </c>
    </row>
    <row r="167" spans="1:3" x14ac:dyDescent="0.25">
      <c r="A167" s="5" t="s">
        <v>391</v>
      </c>
      <c r="B167" s="5" t="s">
        <v>390</v>
      </c>
      <c r="C167" s="5" t="s">
        <v>14</v>
      </c>
    </row>
    <row r="168" spans="1:3" x14ac:dyDescent="0.25">
      <c r="A168" s="5" t="s">
        <v>393</v>
      </c>
      <c r="B168" s="5" t="s">
        <v>392</v>
      </c>
      <c r="C168" s="5" t="s">
        <v>14</v>
      </c>
    </row>
    <row r="169" spans="1:3" x14ac:dyDescent="0.25">
      <c r="A169" s="5" t="s">
        <v>395</v>
      </c>
      <c r="B169" s="5" t="s">
        <v>394</v>
      </c>
      <c r="C169" s="5" t="s">
        <v>14</v>
      </c>
    </row>
    <row r="170" spans="1:3" x14ac:dyDescent="0.25">
      <c r="A170" s="5" t="s">
        <v>397</v>
      </c>
      <c r="B170" s="5" t="s">
        <v>396</v>
      </c>
      <c r="C170" s="5" t="s">
        <v>14</v>
      </c>
    </row>
    <row r="171" spans="1:3" x14ac:dyDescent="0.25">
      <c r="A171" s="5" t="s">
        <v>399</v>
      </c>
      <c r="B171" s="5" t="s">
        <v>398</v>
      </c>
      <c r="C171" s="5" t="s">
        <v>45</v>
      </c>
    </row>
    <row r="172" spans="1:3" x14ac:dyDescent="0.25">
      <c r="A172" s="5" t="s">
        <v>401</v>
      </c>
      <c r="B172" s="5" t="s">
        <v>400</v>
      </c>
      <c r="C172" s="5" t="s">
        <v>45</v>
      </c>
    </row>
    <row r="173" spans="1:3" x14ac:dyDescent="0.25">
      <c r="A173" s="5" t="s">
        <v>403</v>
      </c>
      <c r="B173" s="5" t="s">
        <v>402</v>
      </c>
      <c r="C173" s="5" t="s">
        <v>62</v>
      </c>
    </row>
    <row r="174" spans="1:3" x14ac:dyDescent="0.25">
      <c r="A174" s="5" t="s">
        <v>405</v>
      </c>
      <c r="B174" s="5" t="s">
        <v>404</v>
      </c>
      <c r="C174" s="5" t="s">
        <v>74</v>
      </c>
    </row>
    <row r="175" spans="1:3" x14ac:dyDescent="0.25">
      <c r="A175" s="5" t="s">
        <v>407</v>
      </c>
      <c r="B175" s="5" t="s">
        <v>406</v>
      </c>
      <c r="C175" s="5" t="s">
        <v>14</v>
      </c>
    </row>
    <row r="176" spans="1:3" x14ac:dyDescent="0.25">
      <c r="A176" s="5" t="s">
        <v>409</v>
      </c>
      <c r="B176" s="5" t="s">
        <v>408</v>
      </c>
      <c r="C176" s="5" t="s">
        <v>59</v>
      </c>
    </row>
    <row r="177" spans="1:3" x14ac:dyDescent="0.25">
      <c r="A177" s="5" t="s">
        <v>411</v>
      </c>
      <c r="B177" s="5" t="s">
        <v>410</v>
      </c>
      <c r="C177" s="5" t="s">
        <v>71</v>
      </c>
    </row>
    <row r="178" spans="1:3" x14ac:dyDescent="0.25">
      <c r="A178" s="5" t="s">
        <v>413</v>
      </c>
      <c r="B178" s="5" t="s">
        <v>412</v>
      </c>
      <c r="C178" s="5" t="s">
        <v>14</v>
      </c>
    </row>
    <row r="179" spans="1:3" x14ac:dyDescent="0.25">
      <c r="A179" s="5" t="s">
        <v>415</v>
      </c>
      <c r="B179" s="5" t="s">
        <v>414</v>
      </c>
      <c r="C179" s="5" t="s">
        <v>45</v>
      </c>
    </row>
    <row r="180" spans="1:3" x14ac:dyDescent="0.25">
      <c r="A180" s="5" t="s">
        <v>417</v>
      </c>
      <c r="B180" s="5" t="s">
        <v>416</v>
      </c>
      <c r="C180" s="5" t="s">
        <v>14</v>
      </c>
    </row>
    <row r="181" spans="1:3" x14ac:dyDescent="0.25">
      <c r="A181" s="5" t="s">
        <v>419</v>
      </c>
      <c r="B181" s="5" t="s">
        <v>418</v>
      </c>
      <c r="C181" s="5" t="s">
        <v>14</v>
      </c>
    </row>
    <row r="182" spans="1:3" x14ac:dyDescent="0.25">
      <c r="A182" s="5" t="s">
        <v>421</v>
      </c>
      <c r="B182" s="5" t="s">
        <v>420</v>
      </c>
      <c r="C182" s="5" t="s">
        <v>14</v>
      </c>
    </row>
    <row r="183" spans="1:3" x14ac:dyDescent="0.25">
      <c r="A183" s="5" t="s">
        <v>423</v>
      </c>
      <c r="B183" s="5" t="s">
        <v>422</v>
      </c>
      <c r="C183" s="5" t="s">
        <v>14</v>
      </c>
    </row>
    <row r="184" spans="1:3" x14ac:dyDescent="0.25">
      <c r="A184" s="5" t="s">
        <v>425</v>
      </c>
      <c r="B184" s="5" t="s">
        <v>424</v>
      </c>
      <c r="C184" s="5" t="s">
        <v>14</v>
      </c>
    </row>
    <row r="185" spans="1:3" x14ac:dyDescent="0.25">
      <c r="A185" s="5" t="s">
        <v>427</v>
      </c>
      <c r="B185" s="5" t="s">
        <v>426</v>
      </c>
      <c r="C185" s="5" t="s">
        <v>14</v>
      </c>
    </row>
    <row r="186" spans="1:3" x14ac:dyDescent="0.25">
      <c r="A186" s="5" t="s">
        <v>429</v>
      </c>
      <c r="B186" s="5" t="s">
        <v>428</v>
      </c>
      <c r="C186" s="5" t="s">
        <v>14</v>
      </c>
    </row>
    <row r="187" spans="1:3" x14ac:dyDescent="0.25">
      <c r="A187" s="5" t="s">
        <v>431</v>
      </c>
      <c r="B187" s="5" t="s">
        <v>430</v>
      </c>
      <c r="C187" s="5" t="s">
        <v>14</v>
      </c>
    </row>
    <row r="188" spans="1:3" x14ac:dyDescent="0.25">
      <c r="A188" s="5" t="s">
        <v>433</v>
      </c>
      <c r="B188" s="5" t="s">
        <v>432</v>
      </c>
      <c r="C188" s="5" t="s">
        <v>14</v>
      </c>
    </row>
    <row r="189" spans="1:3" x14ac:dyDescent="0.25">
      <c r="A189" s="5" t="s">
        <v>435</v>
      </c>
      <c r="B189" s="5" t="s">
        <v>434</v>
      </c>
      <c r="C189" s="5" t="s">
        <v>14</v>
      </c>
    </row>
    <row r="190" spans="1:3" x14ac:dyDescent="0.25">
      <c r="A190" s="5" t="s">
        <v>437</v>
      </c>
      <c r="B190" s="5" t="s">
        <v>436</v>
      </c>
      <c r="C190" s="5" t="s">
        <v>14</v>
      </c>
    </row>
    <row r="191" spans="1:3" x14ac:dyDescent="0.25">
      <c r="A191" s="5" t="s">
        <v>439</v>
      </c>
      <c r="B191" s="5" t="s">
        <v>438</v>
      </c>
      <c r="C191" s="5" t="s">
        <v>14</v>
      </c>
    </row>
    <row r="192" spans="1:3" x14ac:dyDescent="0.25">
      <c r="A192" s="5" t="s">
        <v>441</v>
      </c>
      <c r="B192" s="5" t="s">
        <v>440</v>
      </c>
      <c r="C192" s="5" t="s">
        <v>14</v>
      </c>
    </row>
    <row r="193" spans="1:3" x14ac:dyDescent="0.25">
      <c r="A193" s="5" t="s">
        <v>443</v>
      </c>
      <c r="B193" s="5" t="s">
        <v>442</v>
      </c>
      <c r="C193" s="5" t="s">
        <v>68</v>
      </c>
    </row>
    <row r="194" spans="1:3" x14ac:dyDescent="0.25">
      <c r="A194" s="5" t="s">
        <v>445</v>
      </c>
      <c r="B194" s="5" t="s">
        <v>444</v>
      </c>
      <c r="C194" s="5" t="s">
        <v>45</v>
      </c>
    </row>
    <row r="195" spans="1:3" x14ac:dyDescent="0.25">
      <c r="A195" s="5" t="s">
        <v>447</v>
      </c>
      <c r="B195" s="5" t="s">
        <v>446</v>
      </c>
      <c r="C195" s="5" t="s">
        <v>14</v>
      </c>
    </row>
    <row r="196" spans="1:3" x14ac:dyDescent="0.25">
      <c r="A196" s="5" t="s">
        <v>449</v>
      </c>
      <c r="B196" s="5" t="s">
        <v>448</v>
      </c>
      <c r="C196" s="5" t="s">
        <v>450</v>
      </c>
    </row>
    <row r="197" spans="1:3" x14ac:dyDescent="0.25">
      <c r="A197" s="5" t="s">
        <v>452</v>
      </c>
      <c r="B197" s="5" t="s">
        <v>451</v>
      </c>
      <c r="C197" s="5" t="s">
        <v>14</v>
      </c>
    </row>
    <row r="198" spans="1:3" x14ac:dyDescent="0.25">
      <c r="A198" s="5" t="s">
        <v>454</v>
      </c>
      <c r="B198" s="5" t="s">
        <v>453</v>
      </c>
      <c r="C198" s="5" t="s">
        <v>14</v>
      </c>
    </row>
    <row r="199" spans="1:3" x14ac:dyDescent="0.25">
      <c r="A199" s="5" t="s">
        <v>456</v>
      </c>
      <c r="B199" s="5" t="s">
        <v>455</v>
      </c>
      <c r="C199" s="5" t="s">
        <v>14</v>
      </c>
    </row>
    <row r="200" spans="1:3" x14ac:dyDescent="0.25">
      <c r="A200" s="5" t="s">
        <v>458</v>
      </c>
      <c r="B200" s="5" t="s">
        <v>457</v>
      </c>
      <c r="C200" s="5" t="s">
        <v>14</v>
      </c>
    </row>
    <row r="201" spans="1:3" x14ac:dyDescent="0.25">
      <c r="A201" s="5" t="s">
        <v>460</v>
      </c>
      <c r="B201" s="5" t="s">
        <v>459</v>
      </c>
      <c r="C201" s="5" t="s">
        <v>45</v>
      </c>
    </row>
    <row r="202" spans="1:3" x14ac:dyDescent="0.25">
      <c r="A202" s="5" t="s">
        <v>462</v>
      </c>
      <c r="B202" s="5" t="s">
        <v>461</v>
      </c>
      <c r="C202" s="5" t="s">
        <v>14</v>
      </c>
    </row>
    <row r="203" spans="1:3" x14ac:dyDescent="0.25">
      <c r="A203" s="5" t="s">
        <v>464</v>
      </c>
      <c r="B203" s="5" t="s">
        <v>463</v>
      </c>
      <c r="C203" s="5" t="s">
        <v>45</v>
      </c>
    </row>
    <row r="204" spans="1:3" x14ac:dyDescent="0.25">
      <c r="A204" s="5" t="s">
        <v>466</v>
      </c>
      <c r="B204" s="5" t="s">
        <v>465</v>
      </c>
      <c r="C204" s="5" t="s">
        <v>14</v>
      </c>
    </row>
    <row r="205" spans="1:3" x14ac:dyDescent="0.25">
      <c r="A205" s="5" t="s">
        <v>468</v>
      </c>
      <c r="B205" s="5" t="s">
        <v>467</v>
      </c>
      <c r="C205" s="5" t="s">
        <v>68</v>
      </c>
    </row>
    <row r="206" spans="1:3" x14ac:dyDescent="0.25">
      <c r="A206" s="5" t="s">
        <v>470</v>
      </c>
      <c r="B206" s="5" t="s">
        <v>469</v>
      </c>
      <c r="C206" s="5" t="s">
        <v>14</v>
      </c>
    </row>
    <row r="207" spans="1:3" x14ac:dyDescent="0.25">
      <c r="A207" s="5" t="s">
        <v>472</v>
      </c>
      <c r="B207" s="5" t="s">
        <v>471</v>
      </c>
      <c r="C207" s="5" t="s">
        <v>14</v>
      </c>
    </row>
    <row r="208" spans="1:3" x14ac:dyDescent="0.25">
      <c r="A208" s="5" t="s">
        <v>474</v>
      </c>
      <c r="B208" s="5" t="s">
        <v>473</v>
      </c>
      <c r="C208" s="5" t="s">
        <v>14</v>
      </c>
    </row>
    <row r="209" spans="1:3" x14ac:dyDescent="0.25">
      <c r="A209" s="5" t="s">
        <v>476</v>
      </c>
      <c r="B209" s="5" t="s">
        <v>475</v>
      </c>
      <c r="C209" s="5" t="s">
        <v>14</v>
      </c>
    </row>
    <row r="210" spans="1:3" x14ac:dyDescent="0.25">
      <c r="A210" s="5" t="s">
        <v>478</v>
      </c>
      <c r="B210" s="5" t="s">
        <v>477</v>
      </c>
      <c r="C210" s="5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6"/>
  <sheetViews>
    <sheetView tabSelected="1" topLeftCell="A2" zoomScale="90" zoomScaleNormal="90" workbookViewId="0">
      <selection activeCell="H14" sqref="H14"/>
    </sheetView>
  </sheetViews>
  <sheetFormatPr defaultRowHeight="15" x14ac:dyDescent="0.25"/>
  <cols>
    <col min="1" max="1" width="5.85546875" bestFit="1" customWidth="1"/>
    <col min="2" max="2" width="30.140625" bestFit="1" customWidth="1"/>
    <col min="3" max="3" width="14.85546875" bestFit="1" customWidth="1"/>
    <col min="4" max="4" width="10.140625" bestFit="1" customWidth="1"/>
    <col min="5" max="5" width="11.42578125" bestFit="1" customWidth="1"/>
    <col min="6" max="6" width="7.42578125" bestFit="1" customWidth="1"/>
    <col min="7" max="7" width="12.140625" bestFit="1" customWidth="1"/>
    <col min="8" max="8" width="25.85546875" bestFit="1" customWidth="1"/>
    <col min="9" max="9" width="38.85546875" bestFit="1" customWidth="1"/>
    <col min="10" max="10" width="13.140625" bestFit="1" customWidth="1"/>
    <col min="11" max="11" width="32.140625" customWidth="1"/>
    <col min="12" max="12" width="28.28515625" bestFit="1" customWidth="1"/>
    <col min="13" max="13" width="16.7109375" customWidth="1"/>
  </cols>
  <sheetData>
    <row r="1" spans="1:13" ht="35.25" customHeight="1" x14ac:dyDescent="0.25">
      <c r="A1" s="17" t="s">
        <v>484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8" customHeight="1" x14ac:dyDescent="0.25">
      <c r="A2" s="19" t="s">
        <v>481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8" customHeight="1" x14ac:dyDescent="0.25">
      <c r="A3" s="21" t="s">
        <v>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2" customFormat="1" ht="90.75" customHeight="1" x14ac:dyDescent="0.25">
      <c r="A4" s="7" t="s">
        <v>3</v>
      </c>
      <c r="B4" s="7" t="s">
        <v>480</v>
      </c>
      <c r="C4" s="8" t="s">
        <v>0</v>
      </c>
      <c r="D4" s="7" t="s">
        <v>1</v>
      </c>
      <c r="E4" s="7" t="s">
        <v>2</v>
      </c>
      <c r="F4" s="7" t="s">
        <v>4</v>
      </c>
      <c r="G4" s="9" t="s">
        <v>6</v>
      </c>
      <c r="H4" s="7" t="s">
        <v>8</v>
      </c>
      <c r="I4" s="7" t="s">
        <v>485</v>
      </c>
      <c r="J4" s="7" t="s">
        <v>490</v>
      </c>
      <c r="K4" s="7" t="s">
        <v>486</v>
      </c>
      <c r="L4" s="7" t="s">
        <v>489</v>
      </c>
      <c r="M4" s="7" t="s">
        <v>491</v>
      </c>
    </row>
    <row r="5" spans="1:13" x14ac:dyDescent="0.25">
      <c r="A5" s="1">
        <v>1</v>
      </c>
      <c r="B5" s="16"/>
      <c r="C5" s="13"/>
      <c r="D5" s="12"/>
      <c r="E5" s="12"/>
      <c r="F5" s="12"/>
      <c r="G5" s="3">
        <f t="shared" ref="G5:G29" si="0">SUM(D5:F5)</f>
        <v>0</v>
      </c>
      <c r="H5" s="12"/>
      <c r="I5" s="6"/>
      <c r="J5" s="11" t="str">
        <f>IF(I5&gt;0,VLOOKUP(I5,#REF!,2,0),"")</f>
        <v/>
      </c>
      <c r="K5" s="6"/>
      <c r="L5" s="10"/>
      <c r="M5" s="5" t="str">
        <f>IF(L5&gt;0,VLOOKUP(L5,#REF!,2,0),"")</f>
        <v/>
      </c>
    </row>
    <row r="6" spans="1:13" x14ac:dyDescent="0.25">
      <c r="A6" s="1">
        <v>2</v>
      </c>
      <c r="B6" s="16"/>
      <c r="C6" s="13"/>
      <c r="D6" s="12"/>
      <c r="E6" s="12"/>
      <c r="F6" s="12"/>
      <c r="G6" s="3">
        <f t="shared" si="0"/>
        <v>0</v>
      </c>
      <c r="H6" s="12"/>
      <c r="I6" s="6"/>
      <c r="J6" s="11" t="str">
        <f>IF(I6&gt;0,VLOOKUP(I6,#REF!,2,0),"")</f>
        <v/>
      </c>
      <c r="K6" s="6"/>
      <c r="L6" s="10"/>
      <c r="M6" s="5" t="str">
        <f>IF(L6&gt;0,VLOOKUP(L6,#REF!,2,0),"")</f>
        <v/>
      </c>
    </row>
    <row r="7" spans="1:13" x14ac:dyDescent="0.25">
      <c r="A7" s="1">
        <v>3</v>
      </c>
      <c r="B7" s="16"/>
      <c r="C7" s="13"/>
      <c r="D7" s="12"/>
      <c r="E7" s="12"/>
      <c r="F7" s="12"/>
      <c r="G7" s="3">
        <f t="shared" si="0"/>
        <v>0</v>
      </c>
      <c r="H7" s="12"/>
      <c r="I7" s="6"/>
      <c r="J7" s="11" t="str">
        <f>IF(I7&gt;0,VLOOKUP(I7,#REF!,2,0),"")</f>
        <v/>
      </c>
      <c r="K7" s="6"/>
      <c r="L7" s="10"/>
      <c r="M7" s="5" t="str">
        <f>IF(L7&gt;0,VLOOKUP(L7,#REF!,2,0),"")</f>
        <v/>
      </c>
    </row>
    <row r="8" spans="1:13" x14ac:dyDescent="0.25">
      <c r="A8" s="1">
        <v>4</v>
      </c>
      <c r="B8" s="16"/>
      <c r="C8" s="13"/>
      <c r="D8" s="12"/>
      <c r="E8" s="12"/>
      <c r="F8" s="12"/>
      <c r="G8" s="3">
        <f t="shared" si="0"/>
        <v>0</v>
      </c>
      <c r="H8" s="12"/>
      <c r="I8" s="6"/>
      <c r="J8" s="11" t="str">
        <f>IF(I8&gt;0,VLOOKUP(I8,#REF!,2,0),"")</f>
        <v/>
      </c>
      <c r="K8" s="6"/>
      <c r="L8" s="10"/>
      <c r="M8" s="5" t="str">
        <f>IF(L8&gt;0,VLOOKUP(L8,#REF!,2,0),"")</f>
        <v/>
      </c>
    </row>
    <row r="9" spans="1:13" x14ac:dyDescent="0.25">
      <c r="A9" s="1">
        <v>5</v>
      </c>
      <c r="B9" s="16"/>
      <c r="C9" s="13"/>
      <c r="D9" s="12"/>
      <c r="E9" s="12"/>
      <c r="F9" s="12"/>
      <c r="G9" s="3">
        <f t="shared" si="0"/>
        <v>0</v>
      </c>
      <c r="H9" s="12"/>
      <c r="I9" s="6"/>
      <c r="J9" s="11" t="str">
        <f>IF(I9&gt;0,VLOOKUP(I9,#REF!,2,0),"")</f>
        <v/>
      </c>
      <c r="K9" s="6"/>
      <c r="L9" s="10"/>
      <c r="M9" s="5" t="str">
        <f>IF(L9&gt;0,VLOOKUP(L9,#REF!,2,0),"")</f>
        <v/>
      </c>
    </row>
    <row r="10" spans="1:13" x14ac:dyDescent="0.25">
      <c r="A10" s="1">
        <v>6</v>
      </c>
      <c r="B10" s="16"/>
      <c r="C10" s="13"/>
      <c r="D10" s="12"/>
      <c r="E10" s="12"/>
      <c r="F10" s="12"/>
      <c r="G10" s="3">
        <f t="shared" si="0"/>
        <v>0</v>
      </c>
      <c r="H10" s="12"/>
      <c r="I10" s="6"/>
      <c r="J10" s="11" t="str">
        <f>IF(I10&gt;0,VLOOKUP(I10,#REF!,2,0),"")</f>
        <v/>
      </c>
      <c r="K10" s="6"/>
      <c r="L10" s="10"/>
      <c r="M10" s="5" t="str">
        <f>IF(L10&gt;0,VLOOKUP(L10,#REF!,2,0),"")</f>
        <v/>
      </c>
    </row>
    <row r="11" spans="1:13" x14ac:dyDescent="0.25">
      <c r="A11" s="1">
        <v>7</v>
      </c>
      <c r="B11" s="16"/>
      <c r="C11" s="13"/>
      <c r="D11" s="12"/>
      <c r="E11" s="12"/>
      <c r="F11" s="12"/>
      <c r="G11" s="3">
        <f t="shared" si="0"/>
        <v>0</v>
      </c>
      <c r="H11" s="12"/>
      <c r="I11" s="6"/>
      <c r="J11" s="11" t="str">
        <f>IF(I11&gt;0,VLOOKUP(I11,#REF!,2,0),"")</f>
        <v/>
      </c>
      <c r="K11" s="6"/>
      <c r="L11" s="10"/>
      <c r="M11" s="5" t="str">
        <f>IF(L11&gt;0,VLOOKUP(L11,#REF!,2,0),"")</f>
        <v/>
      </c>
    </row>
    <row r="12" spans="1:13" x14ac:dyDescent="0.25">
      <c r="A12" s="1">
        <v>8</v>
      </c>
      <c r="B12" s="16"/>
      <c r="C12" s="13"/>
      <c r="D12" s="12"/>
      <c r="E12" s="12"/>
      <c r="F12" s="12"/>
      <c r="G12" s="3">
        <f t="shared" si="0"/>
        <v>0</v>
      </c>
      <c r="H12" s="12"/>
      <c r="I12" s="6"/>
      <c r="J12" s="11" t="str">
        <f>IF(I12&gt;0,VLOOKUP(I12,#REF!,2,0),"")</f>
        <v/>
      </c>
      <c r="K12" s="6"/>
      <c r="L12" s="10"/>
      <c r="M12" s="5" t="str">
        <f>IF(L12&gt;0,VLOOKUP(L12,#REF!,2,0),"")</f>
        <v/>
      </c>
    </row>
    <row r="13" spans="1:13" x14ac:dyDescent="0.25">
      <c r="A13" s="1">
        <v>9</v>
      </c>
      <c r="B13" s="16"/>
      <c r="C13" s="13"/>
      <c r="D13" s="12"/>
      <c r="E13" s="12"/>
      <c r="F13" s="12"/>
      <c r="G13" s="3">
        <f t="shared" si="0"/>
        <v>0</v>
      </c>
      <c r="H13" s="12"/>
      <c r="I13" s="6"/>
      <c r="J13" s="11" t="str">
        <f>IF(I13&gt;0,VLOOKUP(I13,#REF!,2,0),"")</f>
        <v/>
      </c>
      <c r="K13" s="6"/>
      <c r="L13" s="10"/>
      <c r="M13" s="5" t="str">
        <f>IF(L13&gt;0,VLOOKUP(L13,#REF!,2,0),"")</f>
        <v/>
      </c>
    </row>
    <row r="14" spans="1:13" x14ac:dyDescent="0.25">
      <c r="A14" s="1">
        <v>10</v>
      </c>
      <c r="B14" s="16"/>
      <c r="C14" s="13"/>
      <c r="D14" s="12"/>
      <c r="E14" s="12"/>
      <c r="F14" s="12"/>
      <c r="G14" s="3">
        <f t="shared" si="0"/>
        <v>0</v>
      </c>
      <c r="H14" s="12"/>
      <c r="I14" s="6"/>
      <c r="J14" s="11" t="str">
        <f>IF(I14&gt;0,VLOOKUP(I14,#REF!,2,0),"")</f>
        <v/>
      </c>
      <c r="K14" s="6"/>
      <c r="L14" s="10"/>
      <c r="M14" s="5" t="str">
        <f>IF(L14&gt;0,VLOOKUP(L14,#REF!,2,0),"")</f>
        <v/>
      </c>
    </row>
    <row r="15" spans="1:13" x14ac:dyDescent="0.25">
      <c r="A15" s="1">
        <v>11</v>
      </c>
      <c r="B15" s="16"/>
      <c r="C15" s="13"/>
      <c r="D15" s="12"/>
      <c r="E15" s="12"/>
      <c r="F15" s="12"/>
      <c r="G15" s="3">
        <f t="shared" si="0"/>
        <v>0</v>
      </c>
      <c r="H15" s="12"/>
      <c r="I15" s="6"/>
      <c r="J15" s="11" t="str">
        <f>IF(I15&gt;0,VLOOKUP(I15,#REF!,2,0),"")</f>
        <v/>
      </c>
      <c r="K15" s="6"/>
      <c r="L15" s="10"/>
      <c r="M15" s="5" t="str">
        <f>IF(L15&gt;0,VLOOKUP(L15,#REF!,2,0),"")</f>
        <v/>
      </c>
    </row>
    <row r="16" spans="1:13" x14ac:dyDescent="0.25">
      <c r="A16" s="1">
        <v>12</v>
      </c>
      <c r="B16" s="16"/>
      <c r="C16" s="13"/>
      <c r="D16" s="12"/>
      <c r="E16" s="12"/>
      <c r="F16" s="12"/>
      <c r="G16" s="3">
        <f t="shared" si="0"/>
        <v>0</v>
      </c>
      <c r="H16" s="12"/>
      <c r="I16" s="6"/>
      <c r="J16" s="11" t="str">
        <f>IF(I16&gt;0,VLOOKUP(I16,#REF!,2,0),"")</f>
        <v/>
      </c>
      <c r="K16" s="6"/>
      <c r="L16" s="10"/>
      <c r="M16" s="5" t="str">
        <f>IF(L16&gt;0,VLOOKUP(L16,#REF!,2,0),"")</f>
        <v/>
      </c>
    </row>
    <row r="17" spans="1:13" x14ac:dyDescent="0.25">
      <c r="A17" s="1">
        <v>13</v>
      </c>
      <c r="B17" s="16"/>
      <c r="C17" s="13"/>
      <c r="D17" s="12"/>
      <c r="E17" s="12"/>
      <c r="F17" s="12"/>
      <c r="G17" s="3">
        <f t="shared" si="0"/>
        <v>0</v>
      </c>
      <c r="H17" s="12"/>
      <c r="I17" s="6"/>
      <c r="J17" s="11" t="str">
        <f>IF(I17&gt;0,VLOOKUP(I17,#REF!,2,0),"")</f>
        <v/>
      </c>
      <c r="K17" s="6"/>
      <c r="L17" s="10"/>
      <c r="M17" s="5" t="str">
        <f>IF(L17&gt;0,VLOOKUP(L17,#REF!,2,0),"")</f>
        <v/>
      </c>
    </row>
    <row r="18" spans="1:13" x14ac:dyDescent="0.25">
      <c r="A18" s="1">
        <v>14</v>
      </c>
      <c r="B18" s="16"/>
      <c r="C18" s="13"/>
      <c r="D18" s="12"/>
      <c r="E18" s="12"/>
      <c r="F18" s="12"/>
      <c r="G18" s="3">
        <f t="shared" si="0"/>
        <v>0</v>
      </c>
      <c r="H18" s="12"/>
      <c r="I18" s="6"/>
      <c r="J18" s="11" t="str">
        <f>IF(I18&gt;0,VLOOKUP(I18,#REF!,2,0),"")</f>
        <v/>
      </c>
      <c r="K18" s="6"/>
      <c r="L18" s="10"/>
      <c r="M18" s="5" t="str">
        <f>IF(L18&gt;0,VLOOKUP(L18,#REF!,2,0),"")</f>
        <v/>
      </c>
    </row>
    <row r="19" spans="1:13" x14ac:dyDescent="0.25">
      <c r="A19" s="1">
        <v>15</v>
      </c>
      <c r="B19" s="16"/>
      <c r="C19" s="13"/>
      <c r="D19" s="12"/>
      <c r="E19" s="12"/>
      <c r="F19" s="12"/>
      <c r="G19" s="3">
        <f t="shared" si="0"/>
        <v>0</v>
      </c>
      <c r="H19" s="12"/>
      <c r="I19" s="6"/>
      <c r="J19" s="11" t="str">
        <f>IF(I19&gt;0,VLOOKUP(I19,#REF!,2,0),"")</f>
        <v/>
      </c>
      <c r="K19" s="6"/>
      <c r="L19" s="10"/>
      <c r="M19" s="5" t="str">
        <f>IF(L19&gt;0,VLOOKUP(L19,#REF!,2,0),"")</f>
        <v/>
      </c>
    </row>
    <row r="20" spans="1:13" x14ac:dyDescent="0.25">
      <c r="A20" s="1">
        <v>16</v>
      </c>
      <c r="B20" s="16"/>
      <c r="C20" s="13"/>
      <c r="D20" s="12"/>
      <c r="E20" s="12"/>
      <c r="F20" s="12"/>
      <c r="G20" s="3">
        <f t="shared" si="0"/>
        <v>0</v>
      </c>
      <c r="H20" s="12"/>
      <c r="I20" s="6"/>
      <c r="J20" s="11" t="str">
        <f>IF(I20&gt;0,VLOOKUP(I20,#REF!,2,0),"")</f>
        <v/>
      </c>
      <c r="K20" s="6"/>
      <c r="L20" s="10"/>
      <c r="M20" s="5" t="str">
        <f>IF(L20&gt;0,VLOOKUP(L20,#REF!,2,0),"")</f>
        <v/>
      </c>
    </row>
    <row r="21" spans="1:13" x14ac:dyDescent="0.25">
      <c r="A21" s="1">
        <v>17</v>
      </c>
      <c r="B21" s="16"/>
      <c r="C21" s="13"/>
      <c r="D21" s="12"/>
      <c r="E21" s="12"/>
      <c r="F21" s="12"/>
      <c r="G21" s="3">
        <f t="shared" si="0"/>
        <v>0</v>
      </c>
      <c r="H21" s="12"/>
      <c r="I21" s="6"/>
      <c r="J21" s="11" t="str">
        <f>IF(I21&gt;0,VLOOKUP(I21,#REF!,2,0),"")</f>
        <v/>
      </c>
      <c r="K21" s="6"/>
      <c r="L21" s="10"/>
      <c r="M21" s="5" t="str">
        <f>IF(L21&gt;0,VLOOKUP(L21,#REF!,2,0),"")</f>
        <v/>
      </c>
    </row>
    <row r="22" spans="1:13" x14ac:dyDescent="0.25">
      <c r="A22" s="1">
        <v>23</v>
      </c>
      <c r="B22" s="15"/>
      <c r="C22" s="13"/>
      <c r="D22" s="12"/>
      <c r="E22" s="12"/>
      <c r="F22" s="12"/>
      <c r="G22" s="3">
        <f t="shared" si="0"/>
        <v>0</v>
      </c>
      <c r="H22" s="12"/>
      <c r="I22" s="6"/>
      <c r="J22" s="11" t="str">
        <f>IF(I22&gt;0,VLOOKUP(I22,#REF!,2,0),"")</f>
        <v/>
      </c>
      <c r="K22" s="6"/>
      <c r="L22" s="10"/>
      <c r="M22" s="5" t="str">
        <f>IF(L22&gt;0,VLOOKUP(L22,#REF!,2,0),"")</f>
        <v/>
      </c>
    </row>
    <row r="23" spans="1:13" x14ac:dyDescent="0.25">
      <c r="A23" s="1">
        <v>24</v>
      </c>
      <c r="B23" s="15"/>
      <c r="C23" s="13"/>
      <c r="D23" s="12"/>
      <c r="E23" s="12"/>
      <c r="F23" s="12"/>
      <c r="G23" s="3">
        <f t="shared" si="0"/>
        <v>0</v>
      </c>
      <c r="H23" s="12"/>
      <c r="I23" s="6"/>
      <c r="J23" s="11" t="str">
        <f>IF(I23&gt;0,VLOOKUP(I23,#REF!,2,0),"")</f>
        <v/>
      </c>
      <c r="K23" s="6"/>
      <c r="L23" s="10"/>
      <c r="M23" s="5" t="str">
        <f>IF(L23&gt;0,VLOOKUP(L23,#REF!,2,0),"")</f>
        <v/>
      </c>
    </row>
    <row r="24" spans="1:13" x14ac:dyDescent="0.25">
      <c r="A24" s="1">
        <v>25</v>
      </c>
      <c r="B24" s="15"/>
      <c r="C24" s="13"/>
      <c r="D24" s="12"/>
      <c r="E24" s="12"/>
      <c r="F24" s="12"/>
      <c r="G24" s="3">
        <f t="shared" si="0"/>
        <v>0</v>
      </c>
      <c r="H24" s="12"/>
      <c r="I24" s="6"/>
      <c r="J24" s="11" t="str">
        <f>IF(I24&gt;0,VLOOKUP(I24,#REF!,2,0),"")</f>
        <v/>
      </c>
      <c r="K24" s="6"/>
      <c r="L24" s="10"/>
      <c r="M24" s="5" t="str">
        <f>IF(L24&gt;0,VLOOKUP(L24,#REF!,2,0),"")</f>
        <v/>
      </c>
    </row>
    <row r="25" spans="1:13" x14ac:dyDescent="0.25">
      <c r="A25" s="1">
        <v>26</v>
      </c>
      <c r="B25" s="15"/>
      <c r="C25" s="13"/>
      <c r="D25" s="12"/>
      <c r="E25" s="12"/>
      <c r="F25" s="12"/>
      <c r="G25" s="3">
        <f t="shared" si="0"/>
        <v>0</v>
      </c>
      <c r="H25" s="12"/>
      <c r="I25" s="6"/>
      <c r="J25" s="11" t="str">
        <f>IF(I25&gt;0,VLOOKUP(I25,#REF!,2,0),"")</f>
        <v/>
      </c>
      <c r="K25" s="6"/>
      <c r="L25" s="10"/>
      <c r="M25" s="5" t="str">
        <f>IF(L25&gt;0,VLOOKUP(L25,#REF!,2,0),"")</f>
        <v/>
      </c>
    </row>
    <row r="26" spans="1:13" x14ac:dyDescent="0.25">
      <c r="A26" s="1">
        <v>27</v>
      </c>
      <c r="B26" s="15"/>
      <c r="C26" s="13"/>
      <c r="D26" s="12"/>
      <c r="E26" s="12"/>
      <c r="F26" s="12"/>
      <c r="G26" s="3">
        <f t="shared" si="0"/>
        <v>0</v>
      </c>
      <c r="H26" s="12"/>
      <c r="I26" s="6"/>
      <c r="J26" s="11" t="str">
        <f>IF(I26&gt;0,VLOOKUP(I26,#REF!,2,0),"")</f>
        <v/>
      </c>
      <c r="K26" s="6"/>
      <c r="L26" s="10"/>
      <c r="M26" s="5" t="str">
        <f>IF(L26&gt;0,VLOOKUP(L26,#REF!,2,0),"")</f>
        <v/>
      </c>
    </row>
    <row r="27" spans="1:13" x14ac:dyDescent="0.25">
      <c r="A27" s="1">
        <v>28</v>
      </c>
      <c r="B27" s="15"/>
      <c r="C27" s="13"/>
      <c r="D27" s="12"/>
      <c r="E27" s="12"/>
      <c r="F27" s="12"/>
      <c r="G27" s="3">
        <f t="shared" si="0"/>
        <v>0</v>
      </c>
      <c r="H27" s="12"/>
      <c r="I27" s="6"/>
      <c r="J27" s="11" t="str">
        <f>IF(I27&gt;0,VLOOKUP(I27,#REF!,2,0),"")</f>
        <v/>
      </c>
      <c r="K27" s="6"/>
      <c r="L27" s="10"/>
      <c r="M27" s="5" t="str">
        <f>IF(L27&gt;0,VLOOKUP(L27,#REF!,2,0),"")</f>
        <v/>
      </c>
    </row>
    <row r="28" spans="1:13" x14ac:dyDescent="0.25">
      <c r="A28" s="1">
        <v>29</v>
      </c>
      <c r="B28" s="15"/>
      <c r="C28" s="13"/>
      <c r="D28" s="12"/>
      <c r="E28" s="12"/>
      <c r="F28" s="12"/>
      <c r="G28" s="3">
        <f t="shared" si="0"/>
        <v>0</v>
      </c>
      <c r="H28" s="12"/>
      <c r="I28" s="6"/>
      <c r="J28" s="11" t="str">
        <f>IF(I28&gt;0,VLOOKUP(I28,#REF!,2,0),"")</f>
        <v/>
      </c>
      <c r="K28" s="6"/>
      <c r="L28" s="10"/>
      <c r="M28" s="5" t="str">
        <f>IF(L28&gt;0,VLOOKUP(L28,#REF!,2,0),"")</f>
        <v/>
      </c>
    </row>
    <row r="29" spans="1:13" x14ac:dyDescent="0.25">
      <c r="A29" s="1">
        <v>30</v>
      </c>
      <c r="B29" s="15"/>
      <c r="C29" s="13"/>
      <c r="D29" s="12"/>
      <c r="E29" s="12"/>
      <c r="F29" s="12"/>
      <c r="G29" s="3">
        <f t="shared" si="0"/>
        <v>0</v>
      </c>
      <c r="H29" s="12"/>
      <c r="I29" s="6"/>
      <c r="J29" s="11" t="str">
        <f>IF(I29&gt;0,VLOOKUP(I29,#REF!,2,0),"")</f>
        <v/>
      </c>
      <c r="K29" s="6"/>
      <c r="L29" s="10"/>
      <c r="M29" s="5" t="str">
        <f>IF(L29&gt;0,VLOOKUP(L29,#REF!,2,0),"")</f>
        <v/>
      </c>
    </row>
    <row r="31" spans="1:13" x14ac:dyDescent="0.25">
      <c r="A31" s="23" t="s">
        <v>483</v>
      </c>
      <c r="B31" s="24"/>
      <c r="C31" s="24"/>
      <c r="D31" s="24"/>
      <c r="E31" s="24"/>
      <c r="F31" s="24"/>
      <c r="G31" s="24"/>
      <c r="H31" s="24"/>
      <c r="I31" s="24"/>
      <c r="J31" s="14"/>
      <c r="K31" s="14"/>
    </row>
    <row r="32" spans="1:13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14"/>
      <c r="K32" s="14"/>
    </row>
    <row r="33" spans="1:1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14"/>
      <c r="K33" s="14"/>
    </row>
    <row r="34" spans="1:11" x14ac:dyDescent="0.25">
      <c r="A34" s="23" t="s">
        <v>479</v>
      </c>
      <c r="B34" s="24"/>
      <c r="C34" s="24"/>
      <c r="D34" s="24"/>
      <c r="E34" s="24"/>
      <c r="F34" s="24"/>
      <c r="G34" s="24"/>
      <c r="H34" s="24"/>
      <c r="I34" s="24"/>
    </row>
    <row r="35" spans="1:11" x14ac:dyDescent="0.25">
      <c r="A35" s="24"/>
      <c r="B35" s="24"/>
      <c r="C35" s="24"/>
      <c r="D35" s="24"/>
      <c r="E35" s="24"/>
      <c r="F35" s="24"/>
      <c r="G35" s="24"/>
      <c r="H35" s="24"/>
      <c r="I35" s="24"/>
    </row>
    <row r="36" spans="1:11" x14ac:dyDescent="0.25">
      <c r="A36" s="24"/>
      <c r="B36" s="24"/>
      <c r="C36" s="24"/>
      <c r="D36" s="24"/>
      <c r="E36" s="24"/>
      <c r="F36" s="24"/>
      <c r="G36" s="24"/>
      <c r="H36" s="24"/>
      <c r="I36" s="24"/>
    </row>
  </sheetData>
  <mergeCells count="5">
    <mergeCell ref="A1:M1"/>
    <mergeCell ref="A2:M2"/>
    <mergeCell ref="A3:M3"/>
    <mergeCell ref="A31:I33"/>
    <mergeCell ref="A34:I36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AA</vt:lpstr>
      <vt:lpstr>elenco_scuole</vt:lpstr>
      <vt:lpstr>CS</vt:lpstr>
      <vt:lpstr>AA!Area_stampa</vt:lpstr>
      <vt:lpstr>CS!Area_stampa</vt:lpstr>
      <vt:lpstr>elenco_scuole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Randazzo Maurizio</cp:lastModifiedBy>
  <cp:lastPrinted>2015-03-17T10:11:28Z</cp:lastPrinted>
  <dcterms:created xsi:type="dcterms:W3CDTF">2015-03-16T09:25:23Z</dcterms:created>
  <dcterms:modified xsi:type="dcterms:W3CDTF">2024-02-27T09:54:56Z</dcterms:modified>
</cp:coreProperties>
</file>